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PIVOT" sheetId="4" r:id="rId1"/>
    <sheet name="CONSO." sheetId="1" r:id="rId2"/>
  </sheets>
  <definedNames>
    <definedName name="_xlnm._FilterDatabase" localSheetId="1" hidden="1">CONSO.!$A$1:$W$431</definedName>
    <definedName name="Circle">#REF!</definedName>
    <definedName name="GST">#REF!</definedName>
    <definedName name="Sales_Account">#REF!</definedName>
    <definedName name="Sales_Account1">#REF!</definedName>
  </definedNames>
  <calcPr calcId="144525"/>
  <pivotCaches>
    <pivotCache cacheId="9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2" i="1" l="1"/>
  <c r="V297" i="1"/>
  <c r="V296" i="1"/>
  <c r="V295" i="1"/>
  <c r="V294" i="1"/>
  <c r="V293" i="1"/>
  <c r="V282" i="1"/>
  <c r="V281" i="1"/>
  <c r="V280" i="1"/>
  <c r="V279" i="1"/>
  <c r="V278" i="1"/>
  <c r="V277" i="1"/>
  <c r="V276" i="1"/>
  <c r="V204" i="1"/>
  <c r="V203" i="1"/>
  <c r="V202" i="1"/>
  <c r="V201" i="1"/>
  <c r="V200" i="1"/>
  <c r="V193" i="1"/>
  <c r="V192" i="1"/>
  <c r="V191" i="1"/>
  <c r="V190" i="1"/>
  <c r="V189" i="1"/>
  <c r="V188" i="1"/>
  <c r="V187" i="1"/>
  <c r="V186" i="1"/>
  <c r="V185" i="1"/>
  <c r="V184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2" i="1"/>
  <c r="V161" i="1"/>
  <c r="V160" i="1"/>
  <c r="V159" i="1"/>
  <c r="V158" i="1"/>
  <c r="V157" i="1"/>
  <c r="V156" i="1"/>
  <c r="V39" i="1" l="1"/>
  <c r="R38" i="1"/>
  <c r="V38" i="1" s="1"/>
</calcChain>
</file>

<file path=xl/sharedStrings.xml><?xml version="1.0" encoding="utf-8"?>
<sst xmlns="http://schemas.openxmlformats.org/spreadsheetml/2006/main" count="4283" uniqueCount="1050">
  <si>
    <t>CIRCLE NAME</t>
  </si>
  <si>
    <t>Annex.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</si>
  <si>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</si>
  <si>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</si>
  <si>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</si>
  <si>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</si>
  <si>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</si>
  <si>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</si>
  <si>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</si>
  <si>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</si>
  <si>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</si>
  <si>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</si>
  <si>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</si>
  <si>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</si>
  <si>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</si>
  <si>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</si>
  <si>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INVOICE AMT</t>
  </si>
  <si>
    <t>Row Labels</t>
  </si>
  <si>
    <t>Grand Total</t>
  </si>
  <si>
    <t>Sum of IGST</t>
  </si>
  <si>
    <t>Sum of CGST</t>
  </si>
  <si>
    <t xml:space="preserve">Sum of SGST </t>
  </si>
  <si>
    <t>CESS</t>
  </si>
  <si>
    <t>TCS</t>
  </si>
  <si>
    <t>PROFIT CENTRE</t>
  </si>
  <si>
    <t>CDC</t>
  </si>
  <si>
    <t xml:space="preserve">CHENNAI/NORTH </t>
  </si>
  <si>
    <t>COIMBATORE/METRO</t>
  </si>
  <si>
    <t>COIMBATORE/NORTH</t>
  </si>
  <si>
    <t>COIMBATORE/SOUTH</t>
  </si>
  <si>
    <t xml:space="preserve">TIRUPPUR  </t>
  </si>
  <si>
    <t>UDUMALPET</t>
  </si>
  <si>
    <t>VELLORE</t>
  </si>
  <si>
    <t>NOS</t>
  </si>
  <si>
    <t>CGST + SGST - 18%</t>
  </si>
  <si>
    <t>33AASFP8880D1ZS</t>
  </si>
  <si>
    <t>33AAKFR9263Q1ZC</t>
  </si>
  <si>
    <t>CHENNAI CENTRAL</t>
  </si>
  <si>
    <t>KANCHEEPURAM</t>
  </si>
  <si>
    <t>33AADCC2233K1Z0</t>
  </si>
  <si>
    <t>33AAGPP6139D3ZT</t>
  </si>
  <si>
    <t>M/s.Picco Agencies</t>
  </si>
  <si>
    <t>ASSIGNED TO</t>
  </si>
  <si>
    <t xml:space="preserve">Cable  
62.952 </t>
  </si>
  <si>
    <t>TENDER COST
62.362</t>
  </si>
  <si>
    <t>33AICPK7409F1ZK</t>
  </si>
  <si>
    <t>CANARA BANK</t>
  </si>
  <si>
    <t>33AAACS8577K1ZW</t>
  </si>
  <si>
    <t>33AFTPA0828C3ZV</t>
  </si>
  <si>
    <t>33AADCR9647J2ZY</t>
  </si>
  <si>
    <t>33ABIFM2261L1Z7</t>
  </si>
  <si>
    <t>SCRAP SALES</t>
  </si>
  <si>
    <t>IRON SCRAP</t>
  </si>
  <si>
    <t>IB RENT</t>
  </si>
  <si>
    <t>CGST + SGST - 12%</t>
  </si>
  <si>
    <t>TESTING FEE</t>
  </si>
  <si>
    <t>ATM RENT</t>
  </si>
  <si>
    <t>33CCQPA8360K1ZC</t>
  </si>
  <si>
    <t>33AAACV0717C1Z0</t>
  </si>
  <si>
    <t>TESTING FEES</t>
  </si>
  <si>
    <t>R &amp; D TESTING FEES</t>
  </si>
  <si>
    <t>TENDER SALES</t>
  </si>
  <si>
    <t>OTHER SERVICE INCOME</t>
  </si>
  <si>
    <t xml:space="preserve">Rental Income </t>
  </si>
  <si>
    <t>R.R.PRESTRESS INDUSTRIES</t>
  </si>
  <si>
    <t>COPPER SCRAP</t>
  </si>
  <si>
    <t>HINDUSTAN TRANSFORMERS</t>
  </si>
  <si>
    <t>33AADFH7030E1ZX</t>
  </si>
  <si>
    <t>A.R.ENTERPRISES</t>
  </si>
  <si>
    <t>33AVKPR3058E1ZK</t>
  </si>
  <si>
    <t>SBI/UDUMALPET</t>
  </si>
  <si>
    <t>M/s.Sana Steel and Scrap, Calicut</t>
  </si>
  <si>
    <t>32ABNFS4338M1ZQ</t>
  </si>
  <si>
    <t>IGST - 18%</t>
  </si>
  <si>
    <t>RENT</t>
  </si>
  <si>
    <t>KGS</t>
  </si>
  <si>
    <t>METTUR WORKSHOP</t>
  </si>
  <si>
    <t>SANGEETHA</t>
  </si>
  <si>
    <t>Thiru.G.Yokesh</t>
  </si>
  <si>
    <t>IMPLANT TRAINING
62.958</t>
  </si>
  <si>
    <t>63509FY24251402</t>
  </si>
  <si>
    <t>04.02.2025</t>
  </si>
  <si>
    <t>M/s. P2P Networks Pvt Ltd.,</t>
  </si>
  <si>
    <t>63509FY24250009</t>
  </si>
  <si>
    <t>10.02.2025</t>
  </si>
  <si>
    <t>M/s. SNJ DISTTERS PVT LTD</t>
  </si>
  <si>
    <t>33AALCS9312F1ZD</t>
  </si>
  <si>
    <t>63509FY24250012</t>
  </si>
  <si>
    <t>13.02.2025</t>
  </si>
  <si>
    <t>Thiru.S.TAMILMANI</t>
  </si>
  <si>
    <t>63509FY24251403</t>
  </si>
  <si>
    <t>Thiru.R.Elavarasan</t>
  </si>
  <si>
    <t>63509FY24251404</t>
  </si>
  <si>
    <t>M/s. PICCO AGENCIES</t>
  </si>
  <si>
    <t xml:space="preserve">Testing Fees  
62.952 </t>
  </si>
  <si>
    <t>63509FY24250013</t>
  </si>
  <si>
    <t>18.02.2025</t>
  </si>
  <si>
    <t>M/s. SREE RAGAVENDRA INDUSTRIAL ENGINEER</t>
  </si>
  <si>
    <t>33AAJPR4590F1ZJ</t>
  </si>
  <si>
    <t>63505FY24251435</t>
  </si>
  <si>
    <t>M/s. RSS ENTERPRISES</t>
  </si>
  <si>
    <t>33ANSPS5144A1Z0</t>
  </si>
  <si>
    <t>63505FY24251436</t>
  </si>
  <si>
    <t>M/s. SM ENTERPRISES</t>
  </si>
  <si>
    <t>33FMCPM0974C1ZB</t>
  </si>
  <si>
    <t>63505FY24251437</t>
  </si>
  <si>
    <t>27.02.2025</t>
  </si>
  <si>
    <t>THIRU.J.SABARI</t>
  </si>
  <si>
    <t>33AJYPS1170J1ZP</t>
  </si>
  <si>
    <t>63505FY24251438</t>
  </si>
  <si>
    <t>63509FY24250010</t>
  </si>
  <si>
    <t>28.02.2025</t>
  </si>
  <si>
    <t>M/s. MJA Steels</t>
  </si>
  <si>
    <t>33AHMPJ6114F1ZM</t>
  </si>
  <si>
    <t>40406FY2425004</t>
  </si>
  <si>
    <t>05.02.2025</t>
  </si>
  <si>
    <t>M/s. Balsara Engineering Products Limited</t>
  </si>
  <si>
    <t>33AAACB3040N1ZZ</t>
  </si>
  <si>
    <t>40409FY2425089</t>
  </si>
  <si>
    <t>17.02.2025</t>
  </si>
  <si>
    <t>M/s.SRI RUBA BLUE METALS</t>
  </si>
  <si>
    <t>33AEOFS3787E1ZN</t>
  </si>
  <si>
    <t>43009FY242584</t>
  </si>
  <si>
    <t>KANNAPIRAN MILLS</t>
  </si>
  <si>
    <t>33AACCS9186Q1ZJ</t>
  </si>
  <si>
    <t>43009FY242585</t>
  </si>
  <si>
    <t>SREE SAKTHI TRADERS</t>
  </si>
  <si>
    <t>33AVCPS0549P1Z6</t>
  </si>
  <si>
    <t>43006FY242510</t>
  </si>
  <si>
    <t>01.02.2025</t>
  </si>
  <si>
    <t>PENAL INTEREST ON SD EMD GROUND RENT ETC</t>
  </si>
  <si>
    <t>JMMINKALAM</t>
  </si>
  <si>
    <t>33AAQFJ8823N1ZO</t>
  </si>
  <si>
    <t>43006FY242509</t>
  </si>
  <si>
    <t>M/S.Chennai Rice mill ind.india p ltd,</t>
  </si>
  <si>
    <t>33AAFCC1691K1ZM</t>
  </si>
  <si>
    <t>43209FY2425019</t>
  </si>
  <si>
    <t>25.02.2025</t>
  </si>
  <si>
    <t>PROSTAR TEXTILE MILL PRIVATE LTD</t>
  </si>
  <si>
    <t>33AAICP3267B1ZP</t>
  </si>
  <si>
    <t>HT INCOME OTHER THAN METER RENT</t>
  </si>
  <si>
    <t>438C4FY2425133</t>
  </si>
  <si>
    <t>12-02-2025</t>
  </si>
  <si>
    <t>438C4FY2425134</t>
  </si>
  <si>
    <t>438C4FY2425135</t>
  </si>
  <si>
    <t>24-02-2025</t>
  </si>
  <si>
    <t>HITESH ENGINEERS</t>
  </si>
  <si>
    <t>33BBIPK7310K1ZP</t>
  </si>
  <si>
    <t>438C5FY2425136</t>
  </si>
  <si>
    <t>25-02-2025</t>
  </si>
  <si>
    <t xml:space="preserve"> S.M.ELECTRICALS</t>
  </si>
  <si>
    <t>33BQZPS1799A1Z9</t>
  </si>
  <si>
    <t>438A9FY242503</t>
  </si>
  <si>
    <t>438A9FY242504</t>
  </si>
  <si>
    <t>438A9FY242505</t>
  </si>
  <si>
    <t>438A9FY242506</t>
  </si>
  <si>
    <t>SELVEN.DILIP</t>
  </si>
  <si>
    <t>IN.PLANT TRAINING</t>
  </si>
  <si>
    <t>4.02.2025</t>
  </si>
  <si>
    <t>M/S.PRECISION PRESTRESS PRODUCTS</t>
  </si>
  <si>
    <t>LEASE RENT</t>
  </si>
  <si>
    <t>43402FY2425043</t>
  </si>
  <si>
    <t>6.02.2025</t>
  </si>
  <si>
    <t>90006FY242508</t>
  </si>
  <si>
    <t>33AYOPA3382M1Z7</t>
  </si>
  <si>
    <t>41001FY2425010</t>
  </si>
  <si>
    <t>33BJRPJ9566M1ZA</t>
  </si>
  <si>
    <t>41006FY2425011</t>
  </si>
  <si>
    <t>41006FY2425013</t>
  </si>
  <si>
    <t>SD PENAL INTEREST</t>
  </si>
  <si>
    <t>COPPER SCARB</t>
  </si>
  <si>
    <t>SCARP SALES</t>
  </si>
  <si>
    <t>ANNWIN ENTERPRISES</t>
  </si>
  <si>
    <t>M/S.APR METAL MART</t>
  </si>
  <si>
    <t>MANOJ aes CYPRIUM</t>
  </si>
  <si>
    <t>Sri Balaji Electricals, Vellore</t>
  </si>
  <si>
    <t>S.Sampath, Vellore</t>
  </si>
  <si>
    <t>G.Ponmudi, Tirupathur</t>
  </si>
  <si>
    <t>Vinayaga Electrical Works, Pudur</t>
  </si>
  <si>
    <t>K.H.Exports India Pvt.Ltd., Ranipet</t>
  </si>
  <si>
    <t>N.T.Raji, Ranipet</t>
  </si>
  <si>
    <t>M.Haribabu, Ranipet</t>
  </si>
  <si>
    <t>Power Lead Enterprises (P) Ltd., Tirupathur</t>
  </si>
  <si>
    <t>B.Lakshmi Narayanan, Ranipet</t>
  </si>
  <si>
    <t>Bhuvanesh Electricals, Ranipet</t>
  </si>
  <si>
    <t>B.S.Electricals, Ranipet</t>
  </si>
  <si>
    <t>Rajagopal Polytechnic, Gudiyatham</t>
  </si>
  <si>
    <t>41209FY2425114</t>
  </si>
  <si>
    <t>41209FY2425115</t>
  </si>
  <si>
    <t>41209FY2425116</t>
  </si>
  <si>
    <t>41209FY2425117</t>
  </si>
  <si>
    <t>41209FY2425118</t>
  </si>
  <si>
    <t>41209FY2425119</t>
  </si>
  <si>
    <t>41209FY2425120</t>
  </si>
  <si>
    <t>41209FY2425121</t>
  </si>
  <si>
    <t>41209FY2425122</t>
  </si>
  <si>
    <t>41209FY2425123</t>
  </si>
  <si>
    <t>41209FY2425124</t>
  </si>
  <si>
    <t>41209FY2425125</t>
  </si>
  <si>
    <t>41209FY2425126</t>
  </si>
  <si>
    <t>03.02.2025</t>
  </si>
  <si>
    <t>06.02.2025</t>
  </si>
  <si>
    <t>12.02.2025</t>
  </si>
  <si>
    <t>14.02.2025</t>
  </si>
  <si>
    <t>20.02.2025</t>
  </si>
  <si>
    <t>24.02.2025</t>
  </si>
  <si>
    <t>26.02.2025</t>
  </si>
  <si>
    <t>07.02.2025</t>
  </si>
  <si>
    <t>33BAEPB3370B1ZJ</t>
  </si>
  <si>
    <t>33AAACT2952K2ZB</t>
  </si>
  <si>
    <t>40201FY20230018</t>
  </si>
  <si>
    <t>40201FY20230019</t>
  </si>
  <si>
    <t>40201FY20230020</t>
  </si>
  <si>
    <t>40203FY20230074</t>
  </si>
  <si>
    <t>40203FY20230075</t>
  </si>
  <si>
    <t xml:space="preserve">Sale of Scrap </t>
  </si>
  <si>
    <t>Monthly Rent (Lease Agreement)</t>
  </si>
  <si>
    <t>Estimate Charges</t>
  </si>
  <si>
    <t>M/s.Basul Ashaf Construction &amp; Suppliers,</t>
  </si>
  <si>
    <t xml:space="preserve">M/s.Chennai Metro Rail Ltd </t>
  </si>
  <si>
    <t xml:space="preserve">M/s.TAGROS CHEMICALS INDIA PRIVATE LIMITED </t>
  </si>
  <si>
    <t>KALAIKADIR ACHAGAM</t>
  </si>
  <si>
    <t>33AADFK0277G1ZN</t>
  </si>
  <si>
    <t>43501FY2425378</t>
  </si>
  <si>
    <t>SARAYU ENGINEERING</t>
  </si>
  <si>
    <t>33ANZPR8612H1ZD</t>
  </si>
  <si>
    <t>43501FY2425380</t>
  </si>
  <si>
    <t>ASSOCIATED TRANCEFORMERS Pvt LTD</t>
  </si>
  <si>
    <t>33AABCA5258N1ZJ</t>
  </si>
  <si>
    <t>43501FY2425381</t>
  </si>
  <si>
    <t>POWER TECH SERVICE</t>
  </si>
  <si>
    <t>33CDGPS1196A1ZR</t>
  </si>
  <si>
    <t>43501FY2425383</t>
  </si>
  <si>
    <t>43501FY2425385</t>
  </si>
  <si>
    <t>43501FY2425386</t>
  </si>
  <si>
    <t>33AAACC6106G5Z4</t>
  </si>
  <si>
    <t>43501FY2425387</t>
  </si>
  <si>
    <t>REGEN INFRASTRUCTUR AND SERVICES PVT LTD</t>
  </si>
  <si>
    <t>43501FY2425395</t>
  </si>
  <si>
    <t>A SEKKIZHER GS</t>
  </si>
  <si>
    <t>43501FY2425373</t>
  </si>
  <si>
    <t>G BALAJI</t>
  </si>
  <si>
    <t>43501FY2425374</t>
  </si>
  <si>
    <t>43501FY2425375</t>
  </si>
  <si>
    <t>43501FY2425376</t>
  </si>
  <si>
    <t>SASISEKARAN</t>
  </si>
  <si>
    <t>43501FY2425377</t>
  </si>
  <si>
    <t>N CHANDRAKKALA</t>
  </si>
  <si>
    <t>43501FY2425379</t>
  </si>
  <si>
    <t>K R SIVAKUMAR</t>
  </si>
  <si>
    <t>43501FY2425382</t>
  </si>
  <si>
    <t>SRIDHARAN</t>
  </si>
  <si>
    <t>43501FY2425384</t>
  </si>
  <si>
    <t>S M CHARUKESHI</t>
  </si>
  <si>
    <t>43501FY2425388</t>
  </si>
  <si>
    <t>ANTONY FANTIN R A</t>
  </si>
  <si>
    <t>43501FY2425389</t>
  </si>
  <si>
    <t xml:space="preserve">T.SAMUVEL, </t>
  </si>
  <si>
    <t>43501FY2425390</t>
  </si>
  <si>
    <t>A.S KAMAL BASHA</t>
  </si>
  <si>
    <t>43501FY2425391</t>
  </si>
  <si>
    <t>M SAIDA BANU</t>
  </si>
  <si>
    <t>43501FY2425392</t>
  </si>
  <si>
    <t>T. VINOD</t>
  </si>
  <si>
    <t>43501FY2425393</t>
  </si>
  <si>
    <t>ASSISTANT ENGINEER</t>
  </si>
  <si>
    <t>PENAL INTEREST</t>
  </si>
  <si>
    <t>43501FY2425394</t>
  </si>
  <si>
    <t>T AMIRTHA</t>
  </si>
  <si>
    <t>43501FY2425396</t>
  </si>
  <si>
    <t>T. JOHN</t>
  </si>
  <si>
    <t>43501FY2425397</t>
  </si>
  <si>
    <t>V RAJENDRAN</t>
  </si>
  <si>
    <t>43501FY2425398</t>
  </si>
  <si>
    <t>K.R.SIVAKUMAR</t>
  </si>
  <si>
    <t>43501FY2425399</t>
  </si>
  <si>
    <t>MANIMUTHU</t>
  </si>
  <si>
    <t>43501FY2425400</t>
  </si>
  <si>
    <t>THANJAVUR</t>
  </si>
  <si>
    <t>33ATGPM5416R1Z8</t>
  </si>
  <si>
    <t>CHENNAI/SOUTH I</t>
  </si>
  <si>
    <t>R &amp; D</t>
  </si>
  <si>
    <t>SAKTHI CABLES</t>
  </si>
  <si>
    <t>33ACBFS3372G1ZB</t>
  </si>
  <si>
    <t>47409FY2425186</t>
  </si>
  <si>
    <t>41209FY2425114A</t>
  </si>
  <si>
    <t>33AAIAT2761L1Z7</t>
  </si>
  <si>
    <t>41409FY2425100</t>
  </si>
  <si>
    <t>41709FY242527</t>
  </si>
  <si>
    <t>42202FY242538</t>
  </si>
  <si>
    <t>43402FY2425039</t>
  </si>
  <si>
    <t>45009FY2425095</t>
  </si>
  <si>
    <t>EE/CIVIL/BUILDING</t>
  </si>
  <si>
    <t>TAMILNADU CO-OP MILK PRODUCERS FEDERATION LTD</t>
  </si>
  <si>
    <t>33AAAAT0239M1ZK</t>
  </si>
  <si>
    <t>EECBDAVNFY022025</t>
  </si>
  <si>
    <t>PUNJAB NATIONAL BANK</t>
  </si>
  <si>
    <t>33AAACP0165G1ZW</t>
  </si>
  <si>
    <t>EECBDPNBFY022025</t>
  </si>
  <si>
    <t>33AAAGT0322H1ZR</t>
  </si>
  <si>
    <t>EECBDPOFY022025</t>
  </si>
  <si>
    <t>KARUR</t>
  </si>
  <si>
    <t>KARUR VYSYA BANK LTD</t>
  </si>
  <si>
    <t>33AAACT3373J1ZD</t>
  </si>
  <si>
    <t>KRR2425CASH050</t>
  </si>
  <si>
    <t>VENKATESWARA ELECTRICAL INDUSTRIES (P) LTD</t>
  </si>
  <si>
    <t>RD/24-25/187</t>
  </si>
  <si>
    <t>M/s.Syntel International Private Limited</t>
  </si>
  <si>
    <t>33AAICS0960L1Z7</t>
  </si>
  <si>
    <t>TEDCDEV47224075</t>
  </si>
  <si>
    <t>43402FY2425040</t>
  </si>
  <si>
    <t>43402FY2425041</t>
  </si>
  <si>
    <t>43402FY2425042</t>
  </si>
  <si>
    <t>NAMAKKAL</t>
  </si>
  <si>
    <t>43707FY242562</t>
  </si>
  <si>
    <t>44209FY2425332</t>
  </si>
  <si>
    <t>RD/24-25/188</t>
  </si>
  <si>
    <t>NAGAI</t>
  </si>
  <si>
    <t>33AAKCB3747L1ZF</t>
  </si>
  <si>
    <t>44509FY242537</t>
  </si>
  <si>
    <t>33AAACN5038Q1Z7</t>
  </si>
  <si>
    <t>45009FY2425087</t>
  </si>
  <si>
    <t>33AACCA5061A1ZG</t>
  </si>
  <si>
    <t>45009FY2425088</t>
  </si>
  <si>
    <t>33AEDPR8009P1Z2</t>
  </si>
  <si>
    <t>45009FY2425089</t>
  </si>
  <si>
    <t>33ABWFS2763B1Z1</t>
  </si>
  <si>
    <t>45009FY2425090</t>
  </si>
  <si>
    <t>S.GEETHA KUMARI</t>
  </si>
  <si>
    <t>47409FY2425187</t>
  </si>
  <si>
    <t>SRI AMMAN TRADERS</t>
  </si>
  <si>
    <t>33AIPPR3418J1ZY</t>
  </si>
  <si>
    <t>PD22230124068</t>
  </si>
  <si>
    <t>RD/24-25/189</t>
  </si>
  <si>
    <t>J R P ELECTRICAL CONTRACTOR</t>
  </si>
  <si>
    <t>33BVRPP6988B2ZY</t>
  </si>
  <si>
    <t>RD/24-25/190</t>
  </si>
  <si>
    <t>33AAACT4304R1Z8</t>
  </si>
  <si>
    <t>TTL/RD/24-25/39</t>
  </si>
  <si>
    <t>41209FY2425115A</t>
  </si>
  <si>
    <t>41609FY2425003</t>
  </si>
  <si>
    <t>33AAHCS8548K1ZU</t>
  </si>
  <si>
    <t>43709FY242563</t>
  </si>
  <si>
    <t>44209FY2425333</t>
  </si>
  <si>
    <t>33AACCD9166H1ZL</t>
  </si>
  <si>
    <t>44209FY2425334</t>
  </si>
  <si>
    <t>YARD RENT</t>
  </si>
  <si>
    <t>33AAPFV5494A1ZZ</t>
  </si>
  <si>
    <t>44409FY2425052</t>
  </si>
  <si>
    <t>Y.JOSEPH JEYARAJ</t>
  </si>
  <si>
    <t>47409FY2425188</t>
  </si>
  <si>
    <t>SAMY POULTRY PRIVATE LIMITED</t>
  </si>
  <si>
    <t>33ABLCS3042D1ZO</t>
  </si>
  <si>
    <t>GE22230124069</t>
  </si>
  <si>
    <t>VVA POWER PRIVATE LIMITED</t>
  </si>
  <si>
    <t>33AAJCV5231G1ZG</t>
  </si>
  <si>
    <t>GE22230124070</t>
  </si>
  <si>
    <t>SRI BHAGAVAN TEXTILES</t>
  </si>
  <si>
    <t>33AAEFB7202P1ZH</t>
  </si>
  <si>
    <t>GE22230124071</t>
  </si>
  <si>
    <t>LAVANYA INDUSTRIES</t>
  </si>
  <si>
    <t>33AAEFL4624R1ZZ</t>
  </si>
  <si>
    <t>RD/24-25/191</t>
  </si>
  <si>
    <t>SHRI MEENACHI ENGINEERING</t>
  </si>
  <si>
    <t>RD/24-25/192</t>
  </si>
  <si>
    <t>VILLUPURAM</t>
  </si>
  <si>
    <t>33AAXFK6922G1ZZ</t>
  </si>
  <si>
    <t>41602FY242519</t>
  </si>
  <si>
    <t>44209FY2425335</t>
  </si>
  <si>
    <t>33AFQPM3686K1ZT</t>
  </si>
  <si>
    <t>44501FY242542</t>
  </si>
  <si>
    <t>45202FY242581</t>
  </si>
  <si>
    <t>45202FY242582</t>
  </si>
  <si>
    <t>BOMBAY BURMAH TRADING CORPORATION</t>
  </si>
  <si>
    <t>47409FY2425189</t>
  </si>
  <si>
    <t>CHGCSO0411005</t>
  </si>
  <si>
    <t>PD22230124072</t>
  </si>
  <si>
    <t>PD22230124073</t>
  </si>
  <si>
    <t>SRI KRISHNA ELECTRICALS &amp; CONTRACTOR</t>
  </si>
  <si>
    <t>RD/24-25/193</t>
  </si>
  <si>
    <t>33AAICC6843Q1Z3</t>
  </si>
  <si>
    <t>RD/24-25/204</t>
  </si>
  <si>
    <t>I.P.L PRODUCTS</t>
  </si>
  <si>
    <t>33AAIFI0671B1ZW</t>
  </si>
  <si>
    <t>RD/24-25/194</t>
  </si>
  <si>
    <t>RD/24-25/195</t>
  </si>
  <si>
    <t>41409FY2425101</t>
  </si>
  <si>
    <t>41409FY2425102</t>
  </si>
  <si>
    <t>41409FY2425103</t>
  </si>
  <si>
    <t>41409FY2425104</t>
  </si>
  <si>
    <t>41409FY2425105</t>
  </si>
  <si>
    <t>43709FY242564</t>
  </si>
  <si>
    <t>33AABCV7326C1ZO</t>
  </si>
  <si>
    <t>43709FY242565</t>
  </si>
  <si>
    <t>44209FY2425336</t>
  </si>
  <si>
    <t>44209FY2425337</t>
  </si>
  <si>
    <t>44209FY2425338</t>
  </si>
  <si>
    <t>44209FY2425339</t>
  </si>
  <si>
    <t>44209FY2425340</t>
  </si>
  <si>
    <t>44209FY2425341</t>
  </si>
  <si>
    <t>44209FY2425342</t>
  </si>
  <si>
    <t>44209FY2425343</t>
  </si>
  <si>
    <t>44209FY2425344</t>
  </si>
  <si>
    <t>44209FY2425345</t>
  </si>
  <si>
    <t>44209FY2425346</t>
  </si>
  <si>
    <t>44209FY2425347</t>
  </si>
  <si>
    <t>44209FY2425348</t>
  </si>
  <si>
    <t>44209FY2425349</t>
  </si>
  <si>
    <t>44209FY2425350</t>
  </si>
  <si>
    <t>44209FY2425351</t>
  </si>
  <si>
    <t>44209FY2425352</t>
  </si>
  <si>
    <t>44209FY2425353</t>
  </si>
  <si>
    <t>44209FY2425354</t>
  </si>
  <si>
    <t>33AAHCK3192P1Z2</t>
  </si>
  <si>
    <t>45009FY2425091</t>
  </si>
  <si>
    <t>33AABCU7406Q2ZY</t>
  </si>
  <si>
    <t>463022425078</t>
  </si>
  <si>
    <t>T.JAWAHAR</t>
  </si>
  <si>
    <t>47409FY2425190</t>
  </si>
  <si>
    <t>RD/24-25/197</t>
  </si>
  <si>
    <t>RD/24-25/198</t>
  </si>
  <si>
    <t>SRI THRUMALA FABRICATORS</t>
  </si>
  <si>
    <t>33ABLFS4395L1ZJ</t>
  </si>
  <si>
    <t>RD/24-25/199</t>
  </si>
  <si>
    <t>RD/24-25/200</t>
  </si>
  <si>
    <t>RD/24-25/201</t>
  </si>
  <si>
    <t>BASUL ASHAF CONSTRUCTION AND SUPPLIERS</t>
  </si>
  <si>
    <t>463022425079</t>
  </si>
  <si>
    <t>M.SUYAMBU</t>
  </si>
  <si>
    <t>47409FY2425191</t>
  </si>
  <si>
    <t>CHGCSO0411006</t>
  </si>
  <si>
    <t>EE/BUILDING DIVISION</t>
  </si>
  <si>
    <t>EECBDCANFY022025</t>
  </si>
  <si>
    <t>KRR2425CASH051</t>
  </si>
  <si>
    <t>VOLTAMP    TRANSFORMERS . LTD.</t>
  </si>
  <si>
    <t>24AAACV5048G1ZH</t>
  </si>
  <si>
    <t>RD/24-25/196</t>
  </si>
  <si>
    <t>33AABCP9105F1ZR</t>
  </si>
  <si>
    <t>43709FY242566</t>
  </si>
  <si>
    <t>44209FY2425355</t>
  </si>
  <si>
    <t>44209FY2425356</t>
  </si>
  <si>
    <t>44209FY2425357</t>
  </si>
  <si>
    <t>44209FY2425358</t>
  </si>
  <si>
    <t>44209FY2425359</t>
  </si>
  <si>
    <t>44209FY2425360</t>
  </si>
  <si>
    <t>44209FY2425361</t>
  </si>
  <si>
    <t>44209FY2425362</t>
  </si>
  <si>
    <t>44209FY2425363</t>
  </si>
  <si>
    <t>44209FY2425364</t>
  </si>
  <si>
    <t>44209FY2425365</t>
  </si>
  <si>
    <t>44209FY2425366</t>
  </si>
  <si>
    <t>44209FY2425367</t>
  </si>
  <si>
    <t>44209FY2425368</t>
  </si>
  <si>
    <t>44209FY2425369</t>
  </si>
  <si>
    <t>44209FY2425370</t>
  </si>
  <si>
    <t>44209FY2425371</t>
  </si>
  <si>
    <t>44209FY2425372</t>
  </si>
  <si>
    <t>44209FY2425373</t>
  </si>
  <si>
    <t>CHGCSO0411007</t>
  </si>
  <si>
    <t>CHGCSO0411008</t>
  </si>
  <si>
    <t>RD/24-25/202</t>
  </si>
  <si>
    <t>RD/24-25/203</t>
  </si>
  <si>
    <t>33AASFB7364A1ZJ</t>
  </si>
  <si>
    <t>40001FY2425039</t>
  </si>
  <si>
    <t>CASA BLANCA CONSTRUCTION</t>
  </si>
  <si>
    <t>33BTGPA9532D1Z3</t>
  </si>
  <si>
    <t>40001FY2425040</t>
  </si>
  <si>
    <t>33AOYPS8883D1Z2</t>
  </si>
  <si>
    <t>40001FY2425041</t>
  </si>
  <si>
    <t>33AATPE4278R1ZW</t>
  </si>
  <si>
    <t>40001FY2425042</t>
  </si>
  <si>
    <t>33AACCM2560Q1Z9</t>
  </si>
  <si>
    <t>43709FY242567</t>
  </si>
  <si>
    <t>43709FY242568</t>
  </si>
  <si>
    <t>43709FY242568A</t>
  </si>
  <si>
    <t>44209FY2425374</t>
  </si>
  <si>
    <t>44209FY2425375</t>
  </si>
  <si>
    <t>44209FY2425376</t>
  </si>
  <si>
    <t>44209FY2425377</t>
  </si>
  <si>
    <t>44209FY2425378</t>
  </si>
  <si>
    <t>44209FY2425379</t>
  </si>
  <si>
    <t>44209FY2425380</t>
  </si>
  <si>
    <t>44209FY2425381</t>
  </si>
  <si>
    <t>44209FY2425382</t>
  </si>
  <si>
    <t>33ABACA2337E1ZB</t>
  </si>
  <si>
    <t>45009FY2425092</t>
  </si>
  <si>
    <t>46202FY2425CO1</t>
  </si>
  <si>
    <t>46202FY2425CO2</t>
  </si>
  <si>
    <t>REGEN INFRASTRUCTURE AND SERVICES PRIVATE LIMITED</t>
  </si>
  <si>
    <t>463022425082</t>
  </si>
  <si>
    <t>33AACCL9680J1Z5</t>
  </si>
  <si>
    <t>43709FY242569</t>
  </si>
  <si>
    <t>33AAALT0834FBZ1</t>
  </si>
  <si>
    <t>44209FY2425383</t>
  </si>
  <si>
    <t>44209FY2425384</t>
  </si>
  <si>
    <t>33AAFCK3153N2ZE</t>
  </si>
  <si>
    <t>44209FY2425385</t>
  </si>
  <si>
    <t>33ABSFM7002P1ZS</t>
  </si>
  <si>
    <t>44209FY2425386</t>
  </si>
  <si>
    <t>33AAJCD0211E1ZG</t>
  </si>
  <si>
    <t>44209FY2425387</t>
  </si>
  <si>
    <t>33AACFV0222D1ZY</t>
  </si>
  <si>
    <t>44209FY2425388</t>
  </si>
  <si>
    <t>44209FY2425389</t>
  </si>
  <si>
    <t>44209FY2425390</t>
  </si>
  <si>
    <t>33AAALC1539Q1Z1</t>
  </si>
  <si>
    <t>44209FY2425391</t>
  </si>
  <si>
    <t>33AANFK4998C1Z1</t>
  </si>
  <si>
    <t>45009FY2425093</t>
  </si>
  <si>
    <t>463022425083</t>
  </si>
  <si>
    <t>RD/24-25/205</t>
  </si>
  <si>
    <t>THIRUVARUR</t>
  </si>
  <si>
    <t>223609FY2425130</t>
  </si>
  <si>
    <t>223609FY2425131</t>
  </si>
  <si>
    <t>33AUXPL5889M1ZF</t>
  </si>
  <si>
    <t>41601FY2425006</t>
  </si>
  <si>
    <t>33AAFCV1777M1ZW</t>
  </si>
  <si>
    <t>45009FY2425094</t>
  </si>
  <si>
    <t>41601FY2425007</t>
  </si>
  <si>
    <t>42202FY242539</t>
  </si>
  <si>
    <t>33AAKCC5581F1ZN</t>
  </si>
  <si>
    <t>44209FY2425392</t>
  </si>
  <si>
    <t>44209FY2425393</t>
  </si>
  <si>
    <t>S. ELANGOVAN, KADUVETTI, KUTHALAM</t>
  </si>
  <si>
    <t>44509FY242538</t>
  </si>
  <si>
    <t>R. MUTHUKUMARAN, VEDHARANYAM</t>
  </si>
  <si>
    <t>44509FY242539</t>
  </si>
  <si>
    <t>D. MATHESHWARAN, VEDHARANYAM</t>
  </si>
  <si>
    <t>44509FY242540</t>
  </si>
  <si>
    <t>S.RAMESH BABU</t>
  </si>
  <si>
    <t>47409FY2425192</t>
  </si>
  <si>
    <t>33AABCT7800R1Z0</t>
  </si>
  <si>
    <t>44209FY2425394</t>
  </si>
  <si>
    <t>44209FY2425395</t>
  </si>
  <si>
    <t>33ADQFS7867Q1ZT</t>
  </si>
  <si>
    <t>46009FY242562</t>
  </si>
  <si>
    <t>RD/24-25/206</t>
  </si>
  <si>
    <t>33AAACT2935J1ZF</t>
  </si>
  <si>
    <t>44209FY2425396</t>
  </si>
  <si>
    <t>47406FY242505</t>
  </si>
  <si>
    <t>RD/24-25/207</t>
  </si>
  <si>
    <t>M/S MOHINI TRANSFORMERS PVT LTD</t>
  </si>
  <si>
    <t>23AABCM6709N1ZA</t>
  </si>
  <si>
    <t>RD/24-25/208</t>
  </si>
  <si>
    <t>FAIRDEAL TRANSFORMERS AND SWITCHGEARS PVT LTD KUSMODA</t>
  </si>
  <si>
    <t>23AAACF6010E1ZF</t>
  </si>
  <si>
    <t>RD/24-25/209</t>
  </si>
  <si>
    <t>44409FY2425048</t>
  </si>
  <si>
    <t>44409FY2425049</t>
  </si>
  <si>
    <t>SALEM</t>
  </si>
  <si>
    <t>42407FY242553</t>
  </si>
  <si>
    <t>M/S.SSK GREEN ENERGY,ERODE</t>
  </si>
  <si>
    <t>33AFCFS8807E1Z2</t>
  </si>
  <si>
    <t>43609FY2425059</t>
  </si>
  <si>
    <t>ASMIKA SRI CONSTRUCTIONS</t>
  </si>
  <si>
    <t>33CJDPS1266E1ZE</t>
  </si>
  <si>
    <t>47201FY2425K85</t>
  </si>
  <si>
    <t>SCFFABRICATERS</t>
  </si>
  <si>
    <t>33BYLPA7030G1ZT</t>
  </si>
  <si>
    <t>47201FY2425K86</t>
  </si>
  <si>
    <t>Parvathi Engineering Construction</t>
  </si>
  <si>
    <t>33AMRPL0891K1ZL</t>
  </si>
  <si>
    <t>47201FY2425K87</t>
  </si>
  <si>
    <t>JJS Contractor</t>
  </si>
  <si>
    <t>33AAQFJ9723P1ZJ</t>
  </si>
  <si>
    <t>47201FY2425K88</t>
  </si>
  <si>
    <t>ANANDA SELVARAJ</t>
  </si>
  <si>
    <t>33BSMPA3544C2Z8</t>
  </si>
  <si>
    <t>47201FY2425K89</t>
  </si>
  <si>
    <t>47201FY2425K90</t>
  </si>
  <si>
    <t>47409FY2425193</t>
  </si>
  <si>
    <t>VISHNU ELECTRICALS</t>
  </si>
  <si>
    <t>33AJRPK7558H1ZP</t>
  </si>
  <si>
    <t>RD/24-25/210</t>
  </si>
  <si>
    <t>MAHALAKSHMI TRANSFORMERS</t>
  </si>
  <si>
    <t>29AAMFM9123A1ZA</t>
  </si>
  <si>
    <t>RD/24-25/213</t>
  </si>
  <si>
    <t>42401FY242521</t>
  </si>
  <si>
    <t>42401FY242522</t>
  </si>
  <si>
    <t>42602FY2425306</t>
  </si>
  <si>
    <t>42602FY2425307</t>
  </si>
  <si>
    <t>42602FY2425308</t>
  </si>
  <si>
    <t>42602FY2425309</t>
  </si>
  <si>
    <t>42602FY2425310</t>
  </si>
  <si>
    <t>42602FY2425311</t>
  </si>
  <si>
    <t>42602FY2425313</t>
  </si>
  <si>
    <t>42602FY2425314</t>
  </si>
  <si>
    <t>42602FY2425319</t>
  </si>
  <si>
    <t>42602FY2425320</t>
  </si>
  <si>
    <t>42602FY2425321</t>
  </si>
  <si>
    <t>42602FY2425335</t>
  </si>
  <si>
    <t>42606FY2425312</t>
  </si>
  <si>
    <t>42609FY2425315</t>
  </si>
  <si>
    <t>42609FY2425316</t>
  </si>
  <si>
    <t>42609FY2425317</t>
  </si>
  <si>
    <t>42609FY2425318</t>
  </si>
  <si>
    <t>DIVISIONAL ENGINEER,HIGHWAYS,ERODE</t>
  </si>
  <si>
    <t>33AAAGD1071P1DR</t>
  </si>
  <si>
    <t>42609FY2425322</t>
  </si>
  <si>
    <t>42609FY2425323</t>
  </si>
  <si>
    <t>42609FY2425324</t>
  </si>
  <si>
    <t>42609FY2425325</t>
  </si>
  <si>
    <t>42609FY2425326</t>
  </si>
  <si>
    <t>42609FY2425327</t>
  </si>
  <si>
    <t>42609FY2425328</t>
  </si>
  <si>
    <t>42609FY2425329</t>
  </si>
  <si>
    <t>42609FY2425330</t>
  </si>
  <si>
    <t>42609FY2425331</t>
  </si>
  <si>
    <t>42609FY2425332</t>
  </si>
  <si>
    <t>42609FY2425333</t>
  </si>
  <si>
    <t>42609FY2425334</t>
  </si>
  <si>
    <t>MADURAI</t>
  </si>
  <si>
    <t>33CITPS1203G1ZB</t>
  </si>
  <si>
    <t>45201FY242511</t>
  </si>
  <si>
    <t>45201FY242512</t>
  </si>
  <si>
    <t>33AFJPV3037L1Z4</t>
  </si>
  <si>
    <t>47001FY242560</t>
  </si>
  <si>
    <t>33BQZPD7710C1ZX</t>
  </si>
  <si>
    <t>47001FY242561</t>
  </si>
  <si>
    <t>33AMQPK6490A1Z1</t>
  </si>
  <si>
    <t>47001FY242562</t>
  </si>
  <si>
    <t>RD/24-25/211</t>
  </si>
  <si>
    <t>LIFE INSURANCE CORPORATION OF INDIA</t>
  </si>
  <si>
    <t>33AAACL0582H1ZT</t>
  </si>
  <si>
    <t>RD/24-25/212</t>
  </si>
  <si>
    <t>RD/24-25/214</t>
  </si>
  <si>
    <t>IDS INDUSTRIES</t>
  </si>
  <si>
    <t>33AABFI0366E1ZX</t>
  </si>
  <si>
    <t>RD/24-25/217</t>
  </si>
  <si>
    <t>44209FY2425397</t>
  </si>
  <si>
    <t>44209FY2425398</t>
  </si>
  <si>
    <t>44209FY2425398A</t>
  </si>
  <si>
    <t>44209FY2425399</t>
  </si>
  <si>
    <t>33AFJPA3020N1ZU</t>
  </si>
  <si>
    <t>44501FY242543</t>
  </si>
  <si>
    <t>33AACCS0540G1ZW</t>
  </si>
  <si>
    <t>45009FY2425096</t>
  </si>
  <si>
    <t>CR42606FY2425273</t>
  </si>
  <si>
    <t>SAKTHI TRANSFORMERS</t>
  </si>
  <si>
    <t>33ABJFS3127N1ZX</t>
  </si>
  <si>
    <t>RD/24-25/215</t>
  </si>
  <si>
    <t>SURIYA ELECTRICAL ENTERPRISES</t>
  </si>
  <si>
    <t>33ABAFS6847A1ZG</t>
  </si>
  <si>
    <t>RD/24-25/216</t>
  </si>
  <si>
    <t>21AAFCH6193M1ZB</t>
  </si>
  <si>
    <t>RD/24-25/218</t>
  </si>
  <si>
    <t>33GWYPS4361G1ZT</t>
  </si>
  <si>
    <t>TTL/RD/24-25/40</t>
  </si>
  <si>
    <t>44209FY2425400</t>
  </si>
  <si>
    <t>33AGBPR0833P1Z8</t>
  </si>
  <si>
    <t>44501FY242544</t>
  </si>
  <si>
    <t>33AACFA3908P1ZF</t>
  </si>
  <si>
    <t>GE22230124074</t>
  </si>
  <si>
    <t>33AAMCC1960A1Z4</t>
  </si>
  <si>
    <t>GE22230124075</t>
  </si>
  <si>
    <t>33AAMCA1057A1ZA</t>
  </si>
  <si>
    <t>GE22230124076</t>
  </si>
  <si>
    <t>M/s Pavathal Spinning Mills Private Limited</t>
  </si>
  <si>
    <t>33AABCP0788L1Z7</t>
  </si>
  <si>
    <t>TMTL/RD/24-25/16</t>
  </si>
  <si>
    <t>TIRUVARUR</t>
  </si>
  <si>
    <t>223609FY2425132</t>
  </si>
  <si>
    <t>4002FY2425071</t>
  </si>
  <si>
    <t>CHENNAI/SOUTH II</t>
  </si>
  <si>
    <t>33AADCT6066B1ZN</t>
  </si>
  <si>
    <t>40101FY2425119</t>
  </si>
  <si>
    <t>40101FY2425120</t>
  </si>
  <si>
    <t>40101FY2425121</t>
  </si>
  <si>
    <t>40101FY2425122</t>
  </si>
  <si>
    <t>33ADWPK0962E1ZH</t>
  </si>
  <si>
    <t>42605FY2425336</t>
  </si>
  <si>
    <t>33ADBPB8062D2Z5</t>
  </si>
  <si>
    <t>42605FY2425337</t>
  </si>
  <si>
    <t>44007FY2425075</t>
  </si>
  <si>
    <t>44007FY2425076</t>
  </si>
  <si>
    <t>44007FY2425077</t>
  </si>
  <si>
    <t>44007FY2425078</t>
  </si>
  <si>
    <t>33AABCY8557G1Z2</t>
  </si>
  <si>
    <t>44009FY2425073</t>
  </si>
  <si>
    <t>33AFWPV3836J1ZO</t>
  </si>
  <si>
    <t>44009FY2425074</t>
  </si>
  <si>
    <t>44209FY2425401</t>
  </si>
  <si>
    <t>44409FY2425050</t>
  </si>
  <si>
    <t>44409FY2425051</t>
  </si>
  <si>
    <t>33AAFFI4397F1ZC</t>
  </si>
  <si>
    <t>44609FY242564</t>
  </si>
  <si>
    <t>33AAKCG5382Q1ZX</t>
  </si>
  <si>
    <t>44609FY242565</t>
  </si>
  <si>
    <t>44609FY242566</t>
  </si>
  <si>
    <t>44609FY242567</t>
  </si>
  <si>
    <t>44609FY242568</t>
  </si>
  <si>
    <t>44609FY242569</t>
  </si>
  <si>
    <t>44609FY242570</t>
  </si>
  <si>
    <t>AXIS TECH</t>
  </si>
  <si>
    <t>33AAOFA0239M1ZF</t>
  </si>
  <si>
    <t>47201FY2425P32</t>
  </si>
  <si>
    <t>N.LESLEY BERLIN</t>
  </si>
  <si>
    <t>47409FY2425194</t>
  </si>
  <si>
    <t>33AABCN9756G1ZA</t>
  </si>
  <si>
    <t>KRR2425APS001</t>
  </si>
  <si>
    <t>33AACCS7106G1ZO</t>
  </si>
  <si>
    <t>KRR2425CASH53</t>
  </si>
  <si>
    <t xml:space="preserve">CHENGLEPAT </t>
  </si>
  <si>
    <t>M/s.Sri Rajeswari Metals. - Lot No.16</t>
  </si>
  <si>
    <t>M/s.Sri Rajeswari Metals. - Lot No.16 - Penal Interest</t>
  </si>
  <si>
    <t>M/s.Sri Amman Traders. - Lot No.15</t>
  </si>
  <si>
    <t>M/s.Sri Amman Traders. - Lot No.15 - Penal Interest.</t>
  </si>
  <si>
    <t>M/s Blue stone construction</t>
  </si>
  <si>
    <t>SALE OF TENDER</t>
  </si>
  <si>
    <t>M/s Casa blanca construction</t>
  </si>
  <si>
    <t>M/s.KS Construction</t>
  </si>
  <si>
    <t>M/s.Kirushiyaa Construction</t>
  </si>
  <si>
    <t>TNQ TECHNOLOGY PVT LTD</t>
  </si>
  <si>
    <t xml:space="preserve"> INSPECTION CHARGES</t>
  </si>
  <si>
    <t>ERODE</t>
  </si>
  <si>
    <t>VEDHANAYAGAM</t>
  </si>
  <si>
    <t>RENTAL INCOME</t>
  </si>
  <si>
    <t>P.SARAVANAN</t>
  </si>
  <si>
    <t>A.BALAKRISHNAN</t>
  </si>
  <si>
    <t>R.BALATHANDAYUTHAM</t>
  </si>
  <si>
    <t>B.HEMALATHA</t>
  </si>
  <si>
    <t>A.SELVARAJ</t>
  </si>
  <si>
    <t>JOTHIMANI M.P</t>
  </si>
  <si>
    <t>A.THANGAPPAN</t>
  </si>
  <si>
    <t>U.S.LIYASNI</t>
  </si>
  <si>
    <t>INPLANT TRAINING</t>
  </si>
  <si>
    <t>B.THARUN ADHITYA</t>
  </si>
  <si>
    <t>S.V.MOHANA BALAJI</t>
  </si>
  <si>
    <t>R.JIJEDRAKUMAR</t>
  </si>
  <si>
    <t>N.JAYAPRABHU</t>
  </si>
  <si>
    <t>C.KATHIRVEL</t>
  </si>
  <si>
    <t>JK.VIJAYAN</t>
  </si>
  <si>
    <t>LT INCOME</t>
  </si>
  <si>
    <t>N.SELVAM</t>
  </si>
  <si>
    <t>M/S.MANOJ AES CYPRIUM</t>
  </si>
  <si>
    <t>M/S.S.K.K.CONSTRUCTION</t>
  </si>
  <si>
    <t>M/S.S.B.M CONSTRUCTIONS</t>
  </si>
  <si>
    <t>GOBI</t>
  </si>
  <si>
    <t>METTUR</t>
  </si>
  <si>
    <t>Precision Prestress Products</t>
  </si>
  <si>
    <t>03.02.25</t>
  </si>
  <si>
    <t>Dr.Ambethkhar Grama Seva Sangam</t>
  </si>
  <si>
    <t>18.02.25</t>
  </si>
  <si>
    <t>CGST + SGST - 5%</t>
  </si>
  <si>
    <t>The Principal / Kongu Nadu Engg &amp; Tech. College / Tholur Patty</t>
  </si>
  <si>
    <t>Sastikumar farms and foods pvt. Ltd</t>
  </si>
  <si>
    <t>ESTIMATE CHARGES</t>
  </si>
  <si>
    <t>VSM Weavess India Pvt. Ltd</t>
  </si>
  <si>
    <t>Pallava Textiles Pvt. Ltd</t>
  </si>
  <si>
    <t>Mothi Spinner Pvt. Ltd</t>
  </si>
  <si>
    <t>Lucky Weavess India Pvt Ltd</t>
  </si>
  <si>
    <t>15.02.2025</t>
  </si>
  <si>
    <t xml:space="preserve">SALEM </t>
  </si>
  <si>
    <t>M.Unnikrishnan</t>
  </si>
  <si>
    <t>P.Balakrishnan</t>
  </si>
  <si>
    <t>INSURANCE PENALTY</t>
  </si>
  <si>
    <t>KALLAKURICHI</t>
  </si>
  <si>
    <t>M/S N.KALAIYARASAN B.E EEE.,</t>
  </si>
  <si>
    <t xml:space="preserve">THIRUVANNAMALAI </t>
  </si>
  <si>
    <t xml:space="preserve">M/S AAVIN,THIRUVANNAMALAI DIST CO.OP. MILK PRODUCERS UNION LTD, </t>
  </si>
  <si>
    <t xml:space="preserve">M.ARUL SIDDHARTH VADIVELAN, </t>
  </si>
  <si>
    <t>R.HARIPRIYA,</t>
  </si>
  <si>
    <t>M.D.PRASANNATH,UTHANGARAI-635207</t>
  </si>
  <si>
    <t>A.THENNARASAN,</t>
  </si>
  <si>
    <t>E.VAITHEESWARAN,</t>
  </si>
  <si>
    <t>D.Kamalam Constructions</t>
  </si>
  <si>
    <t>The Principal of K.Govindaraj University college of Engineering</t>
  </si>
  <si>
    <t>Jananee Electricals</t>
  </si>
  <si>
    <t>COAL WING INCOME</t>
  </si>
  <si>
    <t>MUTHUVELU</t>
  </si>
  <si>
    <t>M/s. Gemini Engineering Works, Pudukottai</t>
  </si>
  <si>
    <t>M/s. B&amp;G Green Energy Private Limited, Chennai</t>
  </si>
  <si>
    <t>M/s. Saravana Engineers, Salem</t>
  </si>
  <si>
    <t>M/s. Max Electric Co., Chennai</t>
  </si>
  <si>
    <t>R &amp; D ENBL</t>
  </si>
  <si>
    <t>M/s. Thiagarajar Mills (P) LTD</t>
  </si>
  <si>
    <t>M/s. MI Electrical Solutions,</t>
  </si>
  <si>
    <t>PUDUKOTTAI</t>
  </si>
  <si>
    <t>M/s Ideal Power Products</t>
  </si>
  <si>
    <t>Audit Recovery</t>
  </si>
  <si>
    <t/>
  </si>
  <si>
    <t>M/s Gautam Power Generation</t>
  </si>
  <si>
    <t>Testing Fees</t>
  </si>
  <si>
    <t>V.Keerthika</t>
  </si>
  <si>
    <t>Inplant Training Fees</t>
  </si>
  <si>
    <t>R.Madhula</t>
  </si>
  <si>
    <t>A.Ramesha Rukshana</t>
  </si>
  <si>
    <t>D.Saai Priya</t>
  </si>
  <si>
    <t>Venkateshvara Polytechnic College</t>
  </si>
  <si>
    <t>Students one day visit</t>
  </si>
  <si>
    <t xml:space="preserve">THANJAVUR </t>
  </si>
  <si>
    <t>M/s. Manoj Aes Cyprium, Denkanikottai</t>
  </si>
  <si>
    <t>21.02.2025</t>
  </si>
  <si>
    <t>M/s. Veenus Engineering Works, Pudukkottai</t>
  </si>
  <si>
    <t>VIRUTHUNAGAR</t>
  </si>
  <si>
    <t>Basul Ashaf Construction and suppliers</t>
  </si>
  <si>
    <t>SCRAP</t>
  </si>
  <si>
    <t>28.02.25</t>
  </si>
  <si>
    <t xml:space="preserve">M/s.R.R.PRESTRESS INDUSTRIES, </t>
  </si>
  <si>
    <t>No.26.SIDCO INDUSTRIAL ESTATE, TRICHY-620014</t>
  </si>
  <si>
    <t>CGST+ SGST- 18%</t>
  </si>
  <si>
    <t xml:space="preserve"> -</t>
  </si>
  <si>
    <t>M/s.PRECISION PRESTRESS PRODUCTS</t>
  </si>
  <si>
    <t>296/2A, TUNGAMPADI, ARAVAKURICHI, KARUR-639201</t>
  </si>
  <si>
    <t>M/S.SRI DEEPHA ENTERPRISES</t>
  </si>
  <si>
    <t>NO:3/57, SIDCO INDUSTRIAL ESTATE ,THELICHATHANALLUR , PARAMAKUDI</t>
  </si>
  <si>
    <t>SD PENALTY</t>
  </si>
  <si>
    <t>SIVAGANGAI</t>
  </si>
  <si>
    <t>M/S.SK METALS INDUSTRIES</t>
  </si>
  <si>
    <t>19.02.2025</t>
  </si>
  <si>
    <t>KANYAKUMARI</t>
  </si>
  <si>
    <t>BASUAL ASHAF CONSTRUCTION AND SUPPLIERS</t>
  </si>
  <si>
    <t>ALUMINIUM SCRAP</t>
  </si>
  <si>
    <t>M/S.NAGAMMAL MILLS (P) Ltd</t>
  </si>
  <si>
    <t>M/S.GRACE ELECTRICALS</t>
  </si>
  <si>
    <t xml:space="preserve">THENI </t>
  </si>
  <si>
    <t>AMMARUN FOUNDARIES</t>
  </si>
  <si>
    <t>CLEANGLOW RENEWABLES PRIVATE LTD.,</t>
  </si>
  <si>
    <t>AMMARUN ENVIROGUARD INDUSTRIES
PRIVATE LTD.,</t>
  </si>
  <si>
    <t>A.KIRUTHIKA</t>
  </si>
  <si>
    <t>P.DHARSHINI PRIYA</t>
  </si>
  <si>
    <t xml:space="preserve">AJAY &amp; OTHERS                                                           </t>
  </si>
  <si>
    <t>CGST+SGST 18%</t>
  </si>
  <si>
    <t>T.SANTHANAKRISHNAN</t>
  </si>
  <si>
    <t>SRI DEEPA ENTERPRISES</t>
  </si>
  <si>
    <t>TRICHY/METRO</t>
  </si>
  <si>
    <t>M/S.V.RADHAKRISHNAN &amp; CO.,</t>
  </si>
  <si>
    <t>HT INCOME</t>
  </si>
  <si>
    <t>RECRUITMENT FEES</t>
  </si>
  <si>
    <t>M/S.DAILY FRESH FRUITS INDIA PRIVATE LIMITED</t>
  </si>
  <si>
    <t>M/S.VEENUS ENGINEERING WORKS</t>
  </si>
  <si>
    <t xml:space="preserve">M/S.SHRI MEENATCHI ENGINEERING </t>
  </si>
  <si>
    <t>THE EXECUTIVE ENGINEER TWAD BOARD</t>
  </si>
  <si>
    <t>M/S.K RAMAKRISHNAN CLEAN ENERGY PRIVATE LIMITED</t>
  </si>
  <si>
    <t>REGISTRATION FEES</t>
  </si>
  <si>
    <t>M/S.MAHARISHI POWER PROJECTS</t>
  </si>
  <si>
    <t>M/S.DROOG ESTATE PRIVATE LIMITED</t>
  </si>
  <si>
    <t>M/S.V. SATHYAMURTHY CO.</t>
  </si>
  <si>
    <t>THECOMMISSIONER TIRUCHIRAPPALLI CITY MUNICIPAL CORPORATION</t>
  </si>
  <si>
    <t>M/S.CHATRAPATTI SOLAR PARK PRIVATE LIMITED</t>
  </si>
  <si>
    <t>M/S.TRICHI PROPERTIES HOLDINGS P LTD</t>
  </si>
  <si>
    <t>M/S.TAMIL NADU NEWS PRINT AND PAPERS LIMITED,UNIT -II</t>
  </si>
  <si>
    <t>Mr.S.PALANISAMY,CSO RTD</t>
  </si>
  <si>
    <t>Mr.V.MURASOLIMARAN</t>
  </si>
  <si>
    <t>Tmty.L.SHINY SWETHA</t>
  </si>
  <si>
    <t>Mr.V.VASUDEVAN</t>
  </si>
  <si>
    <t>Mr.D.ABISHEIK</t>
  </si>
  <si>
    <t>Mr.V.RAGHAVAN</t>
  </si>
  <si>
    <t>Mr.J.EBINESAN</t>
  </si>
  <si>
    <t>Mr.P.MOHANRAJ</t>
  </si>
  <si>
    <t>Mr.V.S.PRAVEEN</t>
  </si>
  <si>
    <t>Mr.U.SAKTHIVEL</t>
  </si>
  <si>
    <t>Mr.M.SRIKANTH</t>
  </si>
  <si>
    <t>Mr.E.SURESH</t>
  </si>
  <si>
    <t>Mr.K.KIRAN</t>
  </si>
  <si>
    <t>Tmty.S.SANTHIYA</t>
  </si>
  <si>
    <t>Tmty.V.DHIMOTHEYU</t>
  </si>
  <si>
    <t>Mr.A.TAMILSELVAN</t>
  </si>
  <si>
    <t>Mr.A.GANESHKUMAR</t>
  </si>
  <si>
    <t>Tmty.S.ABINAYA</t>
  </si>
  <si>
    <t>Mr.M.MAHALAKSHMI</t>
  </si>
  <si>
    <t>Mr.G.SANTHOSHKRISHNA</t>
  </si>
  <si>
    <t>Mr.R.MOHAMEDISHQKHAN</t>
  </si>
  <si>
    <t>Mr.K.SIVARAJ</t>
  </si>
  <si>
    <t>Mr.HARIHARASUDHAN RAVICHANDRAN</t>
  </si>
  <si>
    <t>Mr.A.ROJAR GIMSON,</t>
  </si>
  <si>
    <t>Mr.P.NITHSHKUMAR</t>
  </si>
  <si>
    <t>Mr.M.HARIHARAN</t>
  </si>
  <si>
    <t>Mr.J.KIRSHAN MELWIN</t>
  </si>
  <si>
    <t>Mr.JOSHUVA VASANTHAN</t>
  </si>
  <si>
    <t>Mr.S.DAITHIMARY</t>
  </si>
  <si>
    <t>Tmty.N.SHARULATHA</t>
  </si>
  <si>
    <t>Tmty.G.ARTHI</t>
  </si>
  <si>
    <t>Tmty.T.ELEKKIYA</t>
  </si>
  <si>
    <t>Tmty.R.T.AKSHAYA</t>
  </si>
  <si>
    <t>Tmty.S.KEERTHANA</t>
  </si>
  <si>
    <t>Tmty.K.MAKATHI</t>
  </si>
  <si>
    <t>Mr.V.SARTHI</t>
  </si>
  <si>
    <t>Tmty.A.SUHMITHA</t>
  </si>
  <si>
    <t>Tmty.M.SWATHI</t>
  </si>
  <si>
    <t xml:space="preserve">Tmty.B.NISHANTHAN,BE(EEE) </t>
  </si>
  <si>
    <t xml:space="preserve">Mr.S.KARTHIKEYAN,BE(EEE) </t>
  </si>
  <si>
    <t xml:space="preserve">Mr.R.OM SIVA PRAKASH,BE(EEE) </t>
  </si>
  <si>
    <t xml:space="preserve">Mr.S.SANJAY,BE(EEE) </t>
  </si>
  <si>
    <t xml:space="preserve">Mr.S.S.SAKTHINATHAN,BE(EEE) </t>
  </si>
  <si>
    <t xml:space="preserve">Mr.P.SANJAY,BE(EEE) </t>
  </si>
  <si>
    <t xml:space="preserve">Tmty.A.VIJAY,BE(EEE) </t>
  </si>
  <si>
    <t xml:space="preserve">Mr.M.SUBASH,B,TECH(EEE) </t>
  </si>
  <si>
    <t xml:space="preserve">Mr.P.SARAN,B,TECH(EEE) </t>
  </si>
  <si>
    <t>THE AEE/MRT/METRO/TRICHY</t>
  </si>
  <si>
    <t>THE AE/O&amp;M/KOPPAMPATTY</t>
  </si>
  <si>
    <t>THIRU.P.RAJKUMAR THENNUR TRICHY</t>
  </si>
  <si>
    <t xml:space="preserve">PERAMBALUR </t>
  </si>
  <si>
    <t>M/S R.R.Prestress Industries, Trichy</t>
  </si>
  <si>
    <t>M/S. YALPRAG Green Energies Pvt. Ltd., Erode.</t>
  </si>
  <si>
    <t>M/S. Vadivelu Textiles company, Erode.</t>
  </si>
  <si>
    <t>M/S. K. Shakthi, University College of Engineering, Ariyalur.</t>
  </si>
  <si>
    <t>Inplant Training</t>
  </si>
  <si>
    <t>M/S. A. Martin Daniel, University College of Engineering, Ariyalur.</t>
  </si>
  <si>
    <t>M/S. M.Dharani, Meenatchi Ramasamy College of Engineering, Ariyalur.</t>
  </si>
  <si>
    <t>M/S. V.Vignesh, Meenatchi Ramasamy College of Engineering, Ariyalur.</t>
  </si>
  <si>
    <t xml:space="preserve">DINDIGUL </t>
  </si>
  <si>
    <t>Nos</t>
  </si>
  <si>
    <t>LTOA CHARGES</t>
  </si>
  <si>
    <t>METER RENT</t>
  </si>
  <si>
    <t>M/S. NANCHIL CONDUCTORS PVT LTD</t>
  </si>
  <si>
    <t>SD PENALITY</t>
  </si>
  <si>
    <t>TUTICORIN</t>
  </si>
  <si>
    <t>M/S NESHAN ELECTRICAL SYSTEM</t>
  </si>
  <si>
    <t>M/S MANIIRAM INDUSTRIES</t>
  </si>
  <si>
    <t>M/S KRISHNAMOORTHY- CONTRACTOR</t>
  </si>
  <si>
    <t>VENKAT</t>
  </si>
  <si>
    <t>BATTERY SCRAP</t>
  </si>
  <si>
    <t>CHENNAI/CENTRAL</t>
  </si>
  <si>
    <t>33AAALS0325C2ZN</t>
  </si>
  <si>
    <t>LT METER RENT</t>
  </si>
  <si>
    <t>PGCIOB717991860</t>
  </si>
  <si>
    <t>33CCCPN8600D1Z1</t>
  </si>
  <si>
    <t>PGIINB714140125</t>
  </si>
  <si>
    <t>33AAACI1681G1ZW</t>
  </si>
  <si>
    <t>PGNSBI715172877</t>
  </si>
  <si>
    <t>33AAALM0037B1ZV</t>
  </si>
  <si>
    <t>PGIINB713522638</t>
  </si>
  <si>
    <t>33AAAFA9416G1ZT</t>
  </si>
  <si>
    <t>PGCCAN716035096</t>
  </si>
  <si>
    <t>33AAZCA1039R1Z0</t>
  </si>
  <si>
    <t>PGCCAN716448894</t>
  </si>
  <si>
    <t>PGCCAN716447488</t>
  </si>
  <si>
    <t>CHENNAI/SOUTH-1</t>
  </si>
  <si>
    <t>33AAJCS5394K1ZU</t>
  </si>
  <si>
    <t>PGNSBI714379350</t>
  </si>
  <si>
    <t>CHENNAI/SOUTH-II</t>
  </si>
  <si>
    <t>CHS248RS1D56</t>
  </si>
  <si>
    <t>PGCICI718855710</t>
  </si>
  <si>
    <t>PGCICI719068165</t>
  </si>
  <si>
    <t>CHENNAI/WEST</t>
  </si>
  <si>
    <t>33AJJPM6108P1ZU</t>
  </si>
  <si>
    <t>PGCICI719535444</t>
  </si>
  <si>
    <t>33AAPCP1170L1Z7</t>
  </si>
  <si>
    <t>PGCINB718834543</t>
  </si>
  <si>
    <t>33AACCK8075A1ZU</t>
  </si>
  <si>
    <t>CHG541RS1S486</t>
  </si>
  <si>
    <t>33AACCB5368D1ZZ</t>
  </si>
  <si>
    <t>PGCINB716777936</t>
  </si>
  <si>
    <t>33AAAAI3615G1Z6</t>
  </si>
  <si>
    <t>PGCCAN718939940</t>
  </si>
  <si>
    <t>33ABGCS0106D1Z2</t>
  </si>
  <si>
    <t>PGCCAN719899414</t>
  </si>
  <si>
    <t>Udumalpet</t>
  </si>
  <si>
    <t>33AAFCP9414M2Z3</t>
  </si>
  <si>
    <t>PGCCAN712946751</t>
  </si>
  <si>
    <t>33ABQPV8501J1Z6</t>
  </si>
  <si>
    <t>PGCICI718828521</t>
  </si>
  <si>
    <t>ERM235RS1S534</t>
  </si>
  <si>
    <t>33AHTPA2460L1ZA</t>
  </si>
  <si>
    <t>PGIINB720150557</t>
  </si>
  <si>
    <t>PGIINB717103649</t>
  </si>
  <si>
    <t xml:space="preserve">MADURAI/METRO </t>
  </si>
  <si>
    <t>33AAFCA0423M2ZZ</t>
  </si>
  <si>
    <t>PGNSBI18460739</t>
  </si>
  <si>
    <t>33ALXPP4052B1Z3</t>
  </si>
  <si>
    <t>PGCCAN716880513</t>
  </si>
  <si>
    <t>33AAACC1206D1ZN</t>
  </si>
  <si>
    <t>PGCCAN719092130</t>
  </si>
  <si>
    <t>33AAACE1670K2ZT</t>
  </si>
  <si>
    <t>PGNSBI18483782</t>
  </si>
  <si>
    <t>33AEKPK3112M1ZM</t>
  </si>
  <si>
    <t>PGCINB717487400</t>
  </si>
  <si>
    <t>33CDQPA0928L1ZI</t>
  </si>
  <si>
    <t>PGNSBI720584650</t>
  </si>
  <si>
    <t>PGCINB719814766</t>
  </si>
  <si>
    <t>33AACAT4793J2Z4</t>
  </si>
  <si>
    <t>PGCCAN712425071</t>
  </si>
  <si>
    <t>Tiruvallur</t>
  </si>
  <si>
    <t>33AAMPI3154P1ZE</t>
  </si>
  <si>
    <t>PGCICI713941010</t>
  </si>
  <si>
    <t>THIRUVANNAMALAI</t>
  </si>
  <si>
    <t>33AZTPT3653J1ZP</t>
  </si>
  <si>
    <t>PGCCAN718345077</t>
  </si>
  <si>
    <t>33AAACS4643J1ZF</t>
  </si>
  <si>
    <t>PGIINB719573618</t>
  </si>
  <si>
    <t>LTURG24250201</t>
  </si>
  <si>
    <t>LTURG24250202</t>
  </si>
  <si>
    <t>LTURG24250203</t>
  </si>
  <si>
    <t>LTURG24250204</t>
  </si>
  <si>
    <t>LTURG24250205</t>
  </si>
  <si>
    <t>LTURG24250206</t>
  </si>
  <si>
    <t>LTURG24250207</t>
  </si>
  <si>
    <t>LTURG24250208</t>
  </si>
  <si>
    <t>LTURG24250209</t>
  </si>
  <si>
    <t>LTURG24250210</t>
  </si>
  <si>
    <t>LTURG24250211</t>
  </si>
  <si>
    <t>LTURG24250212</t>
  </si>
  <si>
    <t>Tiruppur</t>
  </si>
  <si>
    <t>LTURG24250213</t>
  </si>
  <si>
    <t>Palladam</t>
  </si>
  <si>
    <t>LTURG24250214</t>
  </si>
  <si>
    <t>Nilgiris</t>
  </si>
  <si>
    <t>LTURG24250215</t>
  </si>
  <si>
    <t>LTURG24250216</t>
  </si>
  <si>
    <t>LTURG24250217</t>
  </si>
  <si>
    <t>LTURG24250218</t>
  </si>
  <si>
    <t>LTURG24250219</t>
  </si>
  <si>
    <t>LTURG24250220</t>
  </si>
  <si>
    <t>LTURG24250221</t>
  </si>
  <si>
    <t>LTURG24250222</t>
  </si>
  <si>
    <t>LTURG24250223</t>
  </si>
  <si>
    <t>LTURG24250224</t>
  </si>
  <si>
    <t>LTURG24250225</t>
  </si>
  <si>
    <t>RAMNAD</t>
  </si>
  <si>
    <t>LTURG24250226</t>
  </si>
  <si>
    <t>LTURG24250227</t>
  </si>
  <si>
    <t>LTURG24250228</t>
  </si>
  <si>
    <t>LTURG24250229</t>
  </si>
  <si>
    <t>LTURG24250230</t>
  </si>
  <si>
    <t>LTURG24250231</t>
  </si>
  <si>
    <t>LTURG24250232</t>
  </si>
  <si>
    <t>LTURG24250233</t>
  </si>
  <si>
    <t>VIRUDUNAGAR</t>
  </si>
  <si>
    <t>LTURG24250234</t>
  </si>
  <si>
    <t>LTURG24250235</t>
  </si>
  <si>
    <t>TIRUNELVELI</t>
  </si>
  <si>
    <t>LTURG24250236</t>
  </si>
  <si>
    <t>LTURG24250237</t>
  </si>
  <si>
    <t>LTURG24250238</t>
  </si>
  <si>
    <t>LTURG24250239</t>
  </si>
  <si>
    <t xml:space="preserve">VELLORE </t>
  </si>
  <si>
    <t>LTURG24250240</t>
  </si>
  <si>
    <t>TIRUPATTUR</t>
  </si>
  <si>
    <t>LTURG24250241</t>
  </si>
  <si>
    <t>DHARMAPURI</t>
  </si>
  <si>
    <t>LTURG24250242</t>
  </si>
  <si>
    <t xml:space="preserve">KRISHNAGIRI </t>
  </si>
  <si>
    <t>LTURG24250243</t>
  </si>
  <si>
    <t>LTURG24250244</t>
  </si>
  <si>
    <t>LTURG24250245</t>
  </si>
  <si>
    <t>LTURG24250246</t>
  </si>
  <si>
    <t>CUDDALORE</t>
  </si>
  <si>
    <t>LTURG24250247</t>
  </si>
  <si>
    <t>03.03.2025</t>
  </si>
  <si>
    <t>M/S.SKM EGG PRODUCTS EXPORT(INDIA)LTD</t>
  </si>
  <si>
    <t>Income From Training</t>
  </si>
  <si>
    <t>Rental Income</t>
  </si>
  <si>
    <t>33ARKPT0025D1Z7</t>
  </si>
  <si>
    <t>33AAKCM1124A1Z8</t>
  </si>
  <si>
    <t>MADURAI METRO</t>
  </si>
  <si>
    <t>463022425081</t>
  </si>
  <si>
    <t>463022425080</t>
  </si>
  <si>
    <t>Company Name</t>
  </si>
  <si>
    <t>TNPDCL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</si>
</sst>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#,##0.00&quot; &quot;;&quot; -&quot;#,##0.00&quot; &quot;;&quot; -&quot;#&quot; &quot;;@&quot; &quot;"/>
    <numFmt numFmtId="166" formatCode="dd\.m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1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165" fontId="8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1" xfId="12" applyFont="1" applyBorder="1" applyAlignment="1">
      <alignment horizontal="right"/>
    </xf>
    <xf numFmtId="0" fontId="0" fillId="0" borderId="0" xfId="0" applyNumberFormat="1"/>
  </cellXfs>
  <cellStyles count="13">
    <cellStyle name="Comma" xfId="12" builtinId="3"/>
    <cellStyle name="Comma 2" xfId="2"/>
    <cellStyle name="Comma 2 2" xfId="10"/>
    <cellStyle name="Comma 3" xfId="1"/>
    <cellStyle name="Excel Built-in Comma" xfId="3"/>
    <cellStyle name="Excel Built-in Comma 2" xfId="11"/>
    <cellStyle name="Excel Built-in Normal" xfId="4"/>
    <cellStyle name="Excel Built-in Normal 1" xfId="5"/>
    <cellStyle name="Normal" xfId="0" builtinId="0"/>
    <cellStyle name="Normal 2" xfId="7"/>
    <cellStyle name="Normal 2 2" xfId="8"/>
    <cellStyle name="Normal 2 3" xfId="9"/>
    <cellStyle name="Normal 3" xfId="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WORLD" refreshedDate="45952.583094907408" createdVersion="8" refreshedVersion="4" minRefreshableVersion="3" recordCount="430">
  <cacheSource type="worksheet">
    <worksheetSource ref="A1:V431" sheet="CONSO."/>
  </cacheSource>
  <cacheFields count="22">
    <cacheField name="ASSIGNED TO" numFmtId="0">
      <sharedItems/>
    </cacheField>
    <cacheField name="Company Name" numFmtId="0">
      <sharedItems/>
    </cacheField>
    <cacheField name="PROFIT CENTRE" numFmtId="0">
      <sharedItems containsSemiMixedTypes="0" containsString="0" containsNumber="1" containsInteger="1" minValue="2101" maxValue="2247" count="47">
        <n v="2245"/>
        <n v="2206"/>
        <n v="2208"/>
        <n v="2209"/>
        <n v="2212"/>
        <n v="2211"/>
        <n v="2247"/>
        <n v="2204"/>
        <n v="2239"/>
        <n v="2205"/>
        <n v="2210"/>
        <n v="2203"/>
        <n v="2201"/>
        <n v="2202"/>
        <n v="2215"/>
        <n v="2216"/>
        <n v="2217"/>
        <n v="2218"/>
        <n v="2219"/>
        <n v="2243"/>
        <n v="2241"/>
        <n v="2242"/>
        <n v="2234"/>
        <n v="2101"/>
        <n v="2235"/>
        <n v="2233"/>
        <n v="2229"/>
        <n v="2221"/>
        <n v="2225"/>
        <n v="2228"/>
        <n v="2223"/>
        <n v="2236"/>
        <n v="2231"/>
        <n v="2230"/>
        <n v="2222"/>
        <n v="2232"/>
        <n v="2226"/>
        <n v="2207"/>
        <n v="2220"/>
        <n v="2214"/>
        <n v="2213"/>
        <n v="2224"/>
        <n v="2227"/>
        <n v="2240"/>
        <n v="2237"/>
        <n v="2238"/>
        <n v="2244"/>
      </sharedItems>
    </cacheField>
    <cacheField name="CIRCLE NAME" numFmtId="0">
      <sharedItems/>
    </cacheField>
    <cacheField name="Annex." numFmtId="0">
      <sharedItems containsSemiMixedTypes="0" containsString="0" containsNumber="1" minValue="1.1000000000000001" maxValue="1.3"/>
    </cacheField>
    <cacheField name="NAME OF THE PARTY" numFmtId="0">
      <sharedItems containsBlank="1"/>
    </cacheField>
    <cacheField name="GST NO" numFmtId="0">
      <sharedItems containsMixedTypes="1" containsNumber="1" containsInteger="1" minValue="0" maxValue="0"/>
    </cacheField>
    <cacheField name="SALES ACCOUNT" numFmtId="0">
      <sharedItems containsBlank="1"/>
    </cacheField>
    <cacheField name="INVOICE  NO" numFmtId="0">
      <sharedItems/>
    </cacheField>
    <cacheField name=" DATE" numFmtId="166">
      <sharedItems containsDate="1" containsBlank="1" containsMixedTypes="1" minDate="2025-01-02T00:00:00" maxDate="2025-03-01T00:00:00"/>
    </cacheField>
    <cacheField name="Goods/ Service" numFmtId="0">
      <sharedItems containsBlank="1"/>
    </cacheField>
    <cacheField name="HSN" numFmtId="0">
      <sharedItems containsSemiMixedTypes="0" containsString="0" containsNumber="1" containsInteger="1" minValue="854810" maxValue="76020090"/>
    </cacheField>
    <cacheField name="UNIT NAME" numFmtId="0">
      <sharedItems/>
    </cacheField>
    <cacheField name="QUANTITY" numFmtId="0">
      <sharedItems containsSemiMixedTypes="0" containsString="0" containsNumber="1" minValue="1" maxValue="87105"/>
    </cacheField>
    <cacheField name="GST Percentage" numFmtId="0">
      <sharedItems containsBlank="1" containsMixedTypes="1" containsNumber="1" minValue="0.18" maxValue="0.18"/>
    </cacheField>
    <cacheField name="TAXABLE VALUE" numFmtId="0">
      <sharedItems containsSemiMixedTypes="0" containsString="0" containsNumber="1" minValue="-2561493" maxValue="16039124.439999999"/>
    </cacheField>
    <cacheField name="IGST" numFmtId="0">
      <sharedItems containsString="0" containsBlank="1" containsNumber="1" minValue="0" maxValue="61200"/>
    </cacheField>
    <cacheField name="SGST " numFmtId="0">
      <sharedItems containsString="0" containsBlank="1" containsNumber="1" minValue="-230534.37" maxValue="1443521.1995999999"/>
    </cacheField>
    <cacheField name="CGST" numFmtId="0">
      <sharedItems containsString="0" containsBlank="1" containsNumber="1" minValue="-230534.37" maxValue="1443521.1995999999"/>
    </cacheField>
    <cacheField name="TCS" numFmtId="0">
      <sharedItems containsBlank="1" containsMixedTypes="1" containsNumber="1" containsInteger="1" minValue="0" maxValue="25615"/>
    </cacheField>
    <cacheField name="CESS" numFmtId="0">
      <sharedItems containsBlank="1" containsMixedTypes="1" containsNumber="1" minValue="-0.48000000000000398" maxValue="0.5"/>
    </cacheField>
    <cacheField name="INVOICE AMT" numFmtId="0">
      <sharedItems containsSemiMixedTypes="0" containsString="0" containsNumber="1" minValue="13.16" maxValue="194113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0">
  <r>
    <s v="SANGEETHA"/>
    <s v="TNPDCL"/>
    <x v="0"/>
    <s v="CDC"/>
    <n v="1.3"/>
    <s v="Thiru.G.Yokesh"/>
    <n v="0"/>
    <s v="IMPLANT TRAINING_x000a_62.958"/>
    <s v="63509FY24251402"/>
    <s v="04.02.2025"/>
    <s v="IMPLANT TRAINING_x000a_62.958"/>
    <n v="999294"/>
    <s v="NOS"/>
    <n v="1"/>
    <s v="CGST + SGST - 18%"/>
    <n v="15000"/>
    <m/>
    <n v="1350"/>
    <n v="1350"/>
    <m/>
    <m/>
    <n v="17700"/>
  </r>
  <r>
    <s v="SANGEETHA"/>
    <s v="TNPDCL"/>
    <x v="0"/>
    <s v="CDC"/>
    <n v="1.3"/>
    <s v="M/s. P2P Networks Pvt Ltd.,"/>
    <n v="0"/>
    <s v="Cable  _x000a_62.952 "/>
    <s v="63509FY24250009"/>
    <s v="10.02.2025"/>
    <s v="Cable  _x000a_62.952 "/>
    <n v="998599"/>
    <s v="NOS"/>
    <n v="1"/>
    <s v="CGST + SGST - 18%"/>
    <n v="1100"/>
    <m/>
    <n v="99"/>
    <n v="99"/>
    <m/>
    <m/>
    <n v="1298"/>
  </r>
  <r>
    <s v="SANGEETHA"/>
    <s v="TNPDCL"/>
    <x v="0"/>
    <s v="CDC"/>
    <n v="1.1000000000000001"/>
    <s v="M/s. SNJ DISTTERS PVT LTD"/>
    <s v="33AALCS9312F1ZD"/>
    <s v="Cable  _x000a_62.952 "/>
    <s v="63509FY24250012"/>
    <s v="13.02.2025"/>
    <s v="Cable  _x000a_62.952 "/>
    <n v="998599"/>
    <s v="NOS"/>
    <n v="1"/>
    <s v="CGST + SGST - 18%"/>
    <n v="16200"/>
    <m/>
    <n v="1458"/>
    <n v="1458"/>
    <m/>
    <m/>
    <n v="19116"/>
  </r>
  <r>
    <s v="SANGEETHA"/>
    <s v="TNPDCL"/>
    <x v="0"/>
    <s v="CDC"/>
    <n v="1.3"/>
    <s v="Thiru.S.TAMILMANI"/>
    <n v="0"/>
    <s v="IMPLANT TRAINING_x000a_62.958"/>
    <s v="63509FY24251403"/>
    <s v="04.02.2025"/>
    <s v="IMPLANT TRAINING_x000a_62.958"/>
    <n v="999294"/>
    <s v="NOS"/>
    <n v="1"/>
    <s v="CGST + SGST - 18%"/>
    <n v="15000"/>
    <m/>
    <n v="1350"/>
    <n v="1350"/>
    <m/>
    <m/>
    <n v="17700"/>
  </r>
  <r>
    <s v="SANGEETHA"/>
    <s v="TNPDCL"/>
    <x v="0"/>
    <s v="CDC"/>
    <n v="1.3"/>
    <s v="Thiru.R.Elavarasan"/>
    <n v="0"/>
    <s v="IMPLANT TRAINING_x000a_62.958"/>
    <s v="63509FY24251404"/>
    <s v="04.02.2025"/>
    <s v="IMPLANT TRAINING_x000a_62.958"/>
    <n v="999294"/>
    <s v="NOS"/>
    <n v="1"/>
    <s v="CGST + SGST - 18%"/>
    <n v="15000"/>
    <m/>
    <n v="1350"/>
    <n v="1350"/>
    <m/>
    <m/>
    <n v="17700"/>
  </r>
  <r>
    <s v="SANGEETHA"/>
    <s v="TNPDCL"/>
    <x v="0"/>
    <s v="CDC"/>
    <n v="1.1000000000000001"/>
    <s v="M/s. PICCO AGENCIES"/>
    <s v="33AAGPP6139D3ZT"/>
    <s v="Testing Fees  _x000a_62.952 "/>
    <s v="63509FY24250013"/>
    <s v="18.02.2025"/>
    <s v="Testing Fees  _x000a_62.952 "/>
    <n v="998346"/>
    <s v="NOS"/>
    <n v="1"/>
    <s v="CGST + SGST - 18%"/>
    <n v="8100"/>
    <m/>
    <n v="729"/>
    <n v="729"/>
    <m/>
    <m/>
    <n v="9558"/>
  </r>
  <r>
    <s v="SANGEETHA"/>
    <s v="TNPDCL"/>
    <x v="0"/>
    <s v="CDC"/>
    <n v="1.1000000000000001"/>
    <s v="M/s. SREE RAGAVENDRA INDUSTRIAL ENGINEER"/>
    <s v="33AAJPR4590F1ZJ"/>
    <s v="TENDER COST_x000a_62.362"/>
    <s v="63505FY24251435"/>
    <s v="04.02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M/s. RSS ENTERPRISES"/>
    <s v="33ANSPS5144A1Z0"/>
    <s v="TENDER COST_x000a_62.362"/>
    <s v="63505FY24251436"/>
    <s v="04.02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M/s. SM ENTERPRISES"/>
    <s v="33FMCPM0974C1ZB"/>
    <s v="TENDER COST_x000a_62.362"/>
    <s v="63505FY24251437"/>
    <s v="27.02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THIRU.J.SABARI"/>
    <s v="33AJYPS1170J1ZP"/>
    <s v="TENDER COST_x000a_62.362"/>
    <s v="63505FY24251438"/>
    <s v="27.02.2025"/>
    <s v="TENDER COST_x000a_62.362"/>
    <n v="998599"/>
    <s v="NOS"/>
    <n v="1"/>
    <s v="CGST + SGST - 18%"/>
    <n v="100"/>
    <m/>
    <n v="9"/>
    <n v="9"/>
    <m/>
    <m/>
    <n v="118"/>
  </r>
  <r>
    <s v="SANGEETHA"/>
    <s v="TNPDCL"/>
    <x v="0"/>
    <s v="CDC"/>
    <n v="1.1000000000000001"/>
    <s v="M/s. SNJ DISTTERS PVT LTD"/>
    <s v="33AALCS9312F1ZD"/>
    <s v="Cable  _x000a_62.952 "/>
    <s v="63509FY24250010"/>
    <s v="28.02.2025"/>
    <s v="Cable  _x000a_62.952 "/>
    <n v="998599"/>
    <s v="NOS"/>
    <n v="1"/>
    <s v="CGST + SGST - 18%"/>
    <n v="20000"/>
    <m/>
    <n v="1800"/>
    <n v="1800"/>
    <m/>
    <m/>
    <n v="23600"/>
  </r>
  <r>
    <s v="SANGEETHA"/>
    <s v="TNPDCL"/>
    <x v="1"/>
    <s v="CHENNAI/NORTH "/>
    <n v="1.1000000000000001"/>
    <s v="M/s. MJA Steels"/>
    <s v="33AHMPJ6114F1ZM"/>
    <s v="SCRAP SALES"/>
    <s v="40406FY2425004"/>
    <s v="05.02.2025"/>
    <s v="COPPER SCRAP"/>
    <n v="74040011"/>
    <s v="KGS"/>
    <n v="8772"/>
    <s v="CGST + SGST - 18%"/>
    <n v="1315999"/>
    <n v="0"/>
    <n v="118439.91"/>
    <n v="118439.91"/>
    <m/>
    <n v="0.18000000016763806"/>
    <n v="1552879"/>
  </r>
  <r>
    <s v="SANGEETHA"/>
    <s v="TNPDCL"/>
    <x v="1"/>
    <s v="CHENNAI/NORTH "/>
    <n v="1.1000000000000001"/>
    <s v="M/s. Balsara Engineering Products Limited"/>
    <s v="33AAACB3040N1ZZ"/>
    <s v="OTHER SERVICE INCOME"/>
    <s v="40409FY2425089"/>
    <s v="17.02.2025"/>
    <s v="OTHER SERVICE INCOME"/>
    <n v="998599"/>
    <s v="NOS"/>
    <n v="1"/>
    <s v="CGST + SGST - 18%"/>
    <n v="5355"/>
    <n v="0"/>
    <n v="481.95"/>
    <n v="481.95"/>
    <m/>
    <n v="0.1000000000003638"/>
    <n v="6319"/>
  </r>
  <r>
    <s v="SANGEETHA"/>
    <s v="TNPDCL"/>
    <x v="2"/>
    <s v="COIMBATORE/NORTH"/>
    <n v="1.1000000000000001"/>
    <s v="M/s.SRI RUBA BLUE METALS"/>
    <s v="33AEOFS3787E1ZN"/>
    <s v="OTHER SERVICE INCOME"/>
    <s v="43009FY242584"/>
    <s v="10.02.2025"/>
    <s v="OTHER SERVICE INCOME"/>
    <n v="998599"/>
    <s v="NOS"/>
    <n v="1"/>
    <s v="CGST + SGST - 18%"/>
    <n v="9831"/>
    <m/>
    <n v="884.79"/>
    <n v="884.79"/>
    <m/>
    <m/>
    <n v="11601"/>
  </r>
  <r>
    <s v="SANGEETHA"/>
    <s v="TNPDCL"/>
    <x v="2"/>
    <s v="COIMBATORE/NORTH"/>
    <n v="1.1000000000000001"/>
    <s v="KANNAPIRAN MILLS"/>
    <s v="33AACCS9186Q1ZJ"/>
    <s v="OTHER SERVICE INCOME"/>
    <s v="43009FY242585"/>
    <s v="28.02.2025"/>
    <s v="OTHER SERVICE INCOME"/>
    <n v="998599"/>
    <s v="NOS"/>
    <n v="1"/>
    <s v="CGST + SGST - 18%"/>
    <n v="13836.26"/>
    <m/>
    <n v="1245.2634"/>
    <n v="1245.2634"/>
    <m/>
    <m/>
    <n v="16327"/>
  </r>
  <r>
    <s v="SANGEETHA"/>
    <s v="TNPDCL"/>
    <x v="2"/>
    <s v="COIMBATORE/NORTH"/>
    <n v="1.1000000000000001"/>
    <s v="SREE SAKTHI TRADERS"/>
    <s v="33AVCPS0549P1Z6"/>
    <s v="SCRAP SALES"/>
    <s v="43006FY242510"/>
    <s v="01.02.2025"/>
    <s v="PENAL INTEREST ON SD EMD GROUND RENT ETC"/>
    <n v="998599"/>
    <s v="NOS"/>
    <n v="1"/>
    <s v="CGST + SGST - 12%"/>
    <n v="227"/>
    <m/>
    <n v="13.62"/>
    <n v="13.62"/>
    <m/>
    <m/>
    <n v="254"/>
  </r>
  <r>
    <s v="SANGEETHA"/>
    <s v="TNPDCL"/>
    <x v="2"/>
    <s v="COIMBATORE/NORTH"/>
    <n v="1.1000000000000001"/>
    <s v="JMMINKALAM"/>
    <s v="33AAQFJ8823N1ZO"/>
    <s v="SCRAP SALES"/>
    <s v="43006FY242509"/>
    <s v="27.02.2025"/>
    <s v="BATTERY SCRAP"/>
    <n v="854810"/>
    <s v="NOS"/>
    <n v="1"/>
    <s v="CGST + SGST - 18%"/>
    <n v="165600"/>
    <m/>
    <n v="14904"/>
    <n v="14904"/>
    <m/>
    <m/>
    <n v="195408"/>
  </r>
  <r>
    <s v="SANGEETHA"/>
    <s v="TNPDCL"/>
    <x v="3"/>
    <s v="COIMBATORE/SOUTH"/>
    <n v="1.1000000000000001"/>
    <s v="M/S.Chennai Rice mill ind.india p ltd,"/>
    <s v="33AAFCC1691K1ZM"/>
    <s v="TESTING FEES"/>
    <s v="43209FY2425019"/>
    <s v="25.02.2025"/>
    <s v="R &amp; D TESTING FEES"/>
    <n v="998346"/>
    <s v="NOS"/>
    <n v="1"/>
    <s v="CGST + SGST - 18%"/>
    <n v="20000"/>
    <n v="0"/>
    <n v="1800"/>
    <n v="1800"/>
    <m/>
    <n v="0"/>
    <n v="23600"/>
  </r>
  <r>
    <s v="SANGEETHA"/>
    <s v="TNPDCL"/>
    <x v="4"/>
    <s v="TIRUPPUR  "/>
    <n v="1.1000000000000001"/>
    <s v="PROSTAR TEXTILE MILL PRIVATE LTD"/>
    <s v="33AAICP3267B1ZP"/>
    <s v="HT INCOME OTHER THAN METER RENT"/>
    <s v="438C4FY2425133"/>
    <s v="12-02-2025"/>
    <s v="HT INCOME OTHER THAN METER RENT"/>
    <n v="998599"/>
    <s v="NOS"/>
    <n v="1"/>
    <s v="CGST + SGST - 18%"/>
    <n v="75645"/>
    <m/>
    <n v="6808.05"/>
    <n v="6808.05"/>
    <m/>
    <n v="-0.10000000000582077"/>
    <n v="89261"/>
  </r>
  <r>
    <s v="SANGEETHA"/>
    <s v="TNPDCL"/>
    <x v="4"/>
    <s v="TIRUPPUR  "/>
    <n v="1.1000000000000001"/>
    <s v="PROSTAR TEXTILE MILL PRIVATE LTD"/>
    <s v="33AAICP3267B1ZP"/>
    <s v="OTHER SERVICE INCOME"/>
    <s v="438C4FY2425134"/>
    <s v="12-02-2025"/>
    <s v="OTHER SERVICE INCOME"/>
    <n v="998599"/>
    <s v="NOS"/>
    <n v="1"/>
    <s v="CGST + SGST - 18%"/>
    <n v="5000"/>
    <m/>
    <n v="450"/>
    <n v="450"/>
    <m/>
    <n v="0"/>
    <n v="5900"/>
  </r>
  <r>
    <s v="SANGEETHA"/>
    <s v="TNPDCL"/>
    <x v="4"/>
    <s v="TIRUPPUR  "/>
    <n v="1.1000000000000001"/>
    <s v="PROSTAR TEXTILE MILL PRIVATE LTD"/>
    <s v="33AAICP3267B1ZP"/>
    <s v="OTHER SERVICE INCOME"/>
    <s v="438C4FY2425135"/>
    <s v="24-02-2025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4"/>
    <s v="TIRUPPUR  "/>
    <n v="1.1000000000000001"/>
    <s v="HITESH ENGINEERS"/>
    <s v="33BBIPK7310K1ZP"/>
    <s v="TENDER SALES"/>
    <s v="438C5FY2425136"/>
    <s v="25-02-2025"/>
    <s v="TENDER SALES"/>
    <n v="998599"/>
    <s v="NOS"/>
    <n v="1"/>
    <s v="CGST + SGST - 18%"/>
    <n v="250"/>
    <m/>
    <n v="22.5"/>
    <n v="22.5"/>
    <m/>
    <n v="0"/>
    <n v="295"/>
  </r>
  <r>
    <s v="SANGEETHA"/>
    <s v="TNPDCL"/>
    <x v="4"/>
    <s v="TIRUPPUR  "/>
    <n v="1.1000000000000001"/>
    <s v=" S.M.ELECTRICALS"/>
    <s v="33BQZPS1799A1Z9"/>
    <s v="OTHER SERVICE INCOME"/>
    <s v="438A9FY242503"/>
    <d v="2025-02-28T00:00:00"/>
    <s v="OTHER SERVICE INCOME"/>
    <n v="998599"/>
    <s v="NOS"/>
    <n v="1"/>
    <s v="CGST + SGST - 18%"/>
    <n v="36"/>
    <m/>
    <n v="3.24"/>
    <n v="3.24"/>
    <m/>
    <n v="-0.48000000000000398"/>
    <n v="42"/>
  </r>
  <r>
    <s v="SANGEETHA"/>
    <s v="TNPDCL"/>
    <x v="4"/>
    <s v="TIRUPPUR  "/>
    <n v="1.1000000000000001"/>
    <s v=" S.M.ELECTRICALS"/>
    <s v="33BQZPS1799A1Z9"/>
    <s v="OTHER SERVICE INCOME"/>
    <s v="438A9FY242504"/>
    <d v="2025-02-28T00:00:00"/>
    <s v="OTHER SERVICE INCOME"/>
    <n v="998599"/>
    <s v="NOS"/>
    <n v="1"/>
    <s v="CGST + SGST - 18%"/>
    <n v="36"/>
    <n v="0"/>
    <n v="3.24"/>
    <n v="3.24"/>
    <m/>
    <n v="-0.48000000000000398"/>
    <n v="42"/>
  </r>
  <r>
    <s v="SANGEETHA"/>
    <s v="TNPDCL"/>
    <x v="4"/>
    <s v="TIRUPPUR  "/>
    <n v="1.1000000000000001"/>
    <s v="A.R.ENTERPRISES"/>
    <s v="33AVKPR3058E1ZK"/>
    <s v="OTHER SERVICE INCOME"/>
    <s v="438A9FY242505"/>
    <d v="2025-02-28T00:00:00"/>
    <s v="OTHER SERVICE INCOME"/>
    <n v="998599"/>
    <s v="NOS"/>
    <n v="1"/>
    <s v="CGST + SGST - 18%"/>
    <n v="36"/>
    <n v="0"/>
    <n v="3.24"/>
    <n v="3.24"/>
    <m/>
    <n v="-0.48000000000000398"/>
    <n v="42"/>
  </r>
  <r>
    <s v="SANGEETHA"/>
    <s v="TNPDCL"/>
    <x v="4"/>
    <s v="TIRUPPUR  "/>
    <n v="1.1000000000000001"/>
    <s v="A.R.ENTERPRISES"/>
    <s v="33AVKPR3058E1ZK"/>
    <s v="OTHER SERVICE INCOME"/>
    <s v="438A9FY242506"/>
    <d v="2025-02-28T00:00:00"/>
    <s v="OTHER SERVICE INCOME"/>
    <n v="998599"/>
    <s v="NOS"/>
    <n v="1"/>
    <s v="CGST + SGST - 18%"/>
    <n v="36"/>
    <n v="0"/>
    <n v="3.24"/>
    <n v="3.24"/>
    <m/>
    <n v="-0.48000000000000398"/>
    <n v="42"/>
  </r>
  <r>
    <s v="SANGEETHA"/>
    <s v="TNPDCL"/>
    <x v="5"/>
    <s v="UDUMALPET"/>
    <n v="1.1000000000000001"/>
    <s v="SBI/UDUMALPET"/>
    <s v="33AAACS8577K1ZW"/>
    <s v="Rental Income "/>
    <s v="43402FY2425039"/>
    <d v="2025-02-03T00:00:00"/>
    <s v="Rental Income "/>
    <n v="997212"/>
    <s v="NOS"/>
    <n v="1"/>
    <s v="CGST + SGST - 18%"/>
    <n v="5290"/>
    <m/>
    <n v="476"/>
    <n v="476"/>
    <m/>
    <m/>
    <n v="6242"/>
  </r>
  <r>
    <s v="SANGEETHA"/>
    <s v="TNPDCL"/>
    <x v="5"/>
    <s v="UDUMALPET"/>
    <n v="1.3"/>
    <s v="SELVEN.DILIP"/>
    <n v="0"/>
    <s v="IN.PLANT TRAINING"/>
    <s v="43402FY2425040"/>
    <s v="4.02.2025"/>
    <s v="IN.PLANT TRAINING"/>
    <n v="999294"/>
    <s v="NOS"/>
    <n v="1"/>
    <s v="CGST + SGST - 18%"/>
    <n v="1700"/>
    <m/>
    <n v="153"/>
    <n v="153"/>
    <m/>
    <m/>
    <n v="2006"/>
  </r>
  <r>
    <s v="SANGEETHA"/>
    <s v="TNPDCL"/>
    <x v="5"/>
    <s v="UDUMALPET"/>
    <n v="1.3"/>
    <s v="SELVEN.DILIP"/>
    <n v="0"/>
    <s v="IN.PLANT TRAINING"/>
    <s v="43402FY2425041"/>
    <s v="4.02.2025"/>
    <s v="IN.PLANT TRAINING"/>
    <n v="999294"/>
    <s v="NOS"/>
    <n v="1"/>
    <s v="CGST + SGST - 18%"/>
    <n v="1700"/>
    <m/>
    <n v="153"/>
    <n v="153"/>
    <m/>
    <m/>
    <n v="2006"/>
  </r>
  <r>
    <s v="SANGEETHA"/>
    <s v="TNPDCL"/>
    <x v="5"/>
    <s v="UDUMALPET"/>
    <n v="1.3"/>
    <s v="SELVEN.DILIP"/>
    <n v="0"/>
    <s v="IN.PLANT TRAINING"/>
    <s v="43402FY2425042"/>
    <s v="4.02.2025"/>
    <s v="IN.PLANT TRAINING"/>
    <n v="999294"/>
    <s v="NOS"/>
    <n v="1"/>
    <s v="CGST + SGST - 18%"/>
    <n v="1700"/>
    <m/>
    <n v="153"/>
    <n v="153"/>
    <m/>
    <m/>
    <n v="2006"/>
  </r>
  <r>
    <s v="SANGEETHA"/>
    <s v="TNPDCL"/>
    <x v="5"/>
    <s v="UDUMALPET"/>
    <n v="1.1000000000000001"/>
    <s v="M/S.PRECISION PRESTRESS PRODUCTS"/>
    <s v="33AASFP8880D1ZS"/>
    <s v="LEASE RENT"/>
    <s v="43402FY2425043"/>
    <s v="6.02.2025"/>
    <s v="LEASE RENT"/>
    <n v="997212"/>
    <s v="NOS"/>
    <n v="1"/>
    <s v="CGST + SGST - 18%"/>
    <n v="7000"/>
    <m/>
    <n v="630"/>
    <n v="630"/>
    <m/>
    <m/>
    <n v="8260"/>
  </r>
  <r>
    <s v="SANGEETHA"/>
    <s v="TNPDCL"/>
    <x v="6"/>
    <s v="METTUR WORKSHOP"/>
    <n v="1.1000000000000001"/>
    <s v="M/s.Sana Steel and Scrap, Calicut"/>
    <s v="32ABNFS4338M1ZQ"/>
    <s v="SCRAP SALES"/>
    <s v="90006FY242508"/>
    <d v="2025-01-02T00:00:00"/>
    <s v="IRON SCRAP"/>
    <n v="72041000"/>
    <s v="KGS"/>
    <n v="6406"/>
    <s v="IGST - 18%"/>
    <n v="340000"/>
    <n v="61200"/>
    <n v="0"/>
    <n v="0"/>
    <m/>
    <n v="0"/>
    <n v="401200"/>
  </r>
  <r>
    <s v="SANGEETHA"/>
    <s v="TNPDCL"/>
    <x v="7"/>
    <s v="KANCHEEPURAM"/>
    <n v="1.1000000000000001"/>
    <s v="ANNWIN ENTERPRISES"/>
    <s v="33AYOPA3382M1Z7"/>
    <s v="SD PENAL INTEREST"/>
    <s v="41001FY2425010"/>
    <s v="05.02.2025"/>
    <s v="SD PENAL INTEREST"/>
    <n v="998599"/>
    <s v="NOS"/>
    <n v="1"/>
    <s v="CGST + SGST - 18%"/>
    <n v="2955"/>
    <m/>
    <n v="265.95"/>
    <n v="265.95"/>
    <m/>
    <m/>
    <n v="3486.9"/>
  </r>
  <r>
    <s v="SANGEETHA"/>
    <s v="TNPDCL"/>
    <x v="7"/>
    <s v="KANCHEEPURAM"/>
    <n v="1.1000000000000001"/>
    <s v="M/S.APR METAL MART"/>
    <s v="33BJRPJ9566M1ZA"/>
    <s v="SCARP SALES"/>
    <s v="41006FY2425011"/>
    <s v="05.02.2025"/>
    <s v="SCARP SALES"/>
    <n v="72041000"/>
    <s v="NOS"/>
    <n v="1"/>
    <s v="CGST + SGST - 18%"/>
    <n v="612999"/>
    <m/>
    <n v="55169.91"/>
    <n v="55169.91"/>
    <m/>
    <m/>
    <n v="723338.82"/>
  </r>
  <r>
    <s v="SANGEETHA"/>
    <s v="TNPDCL"/>
    <x v="7"/>
    <s v="KANCHEEPURAM"/>
    <n v="1.1000000000000001"/>
    <s v="MANOJ aes CYPRIUM"/>
    <s v="33ABIFM2261L1Z7"/>
    <s v="COPPER SCARB"/>
    <s v="41006FY2425013"/>
    <s v="27.02.2025"/>
    <s v="COPPER SCRAP"/>
    <n v="74040011"/>
    <s v="KGS"/>
    <n v="1"/>
    <s v="CGST + SGST - 18%"/>
    <n v="1826242.09"/>
    <m/>
    <n v="164361.79"/>
    <n v="164361.79"/>
    <m/>
    <m/>
    <n v="2154965.67"/>
  </r>
  <r>
    <s v="SANGEETHA"/>
    <s v="TNPDCL"/>
    <x v="8"/>
    <s v="VELLORE"/>
    <n v="1.1000000000000001"/>
    <s v="R.R.PRESTRESS INDUSTRIES"/>
    <s v="33AAKFR9263Q1ZC"/>
    <m/>
    <s v="41209FY2425126"/>
    <s v="07.02.2025"/>
    <s v="RENT"/>
    <n v="997212"/>
    <s v="NOS"/>
    <n v="1"/>
    <s v="CGST + SGST - 18%"/>
    <n v="14000"/>
    <m/>
    <n v="1260"/>
    <n v="1260"/>
    <m/>
    <m/>
    <n v="16520"/>
  </r>
  <r>
    <s v="SANGEETHA"/>
    <s v="TNPDCL"/>
    <x v="8"/>
    <s v="VELLORE"/>
    <n v="1.1000000000000001"/>
    <s v="BASUL ASHAF CONSTRUCTION AND SUPPLIERS"/>
    <s v="33BAEPB3370B1ZJ"/>
    <m/>
    <s v="41209FY2425114"/>
    <s v="15.02.2025"/>
    <s v="SCRAP SALES"/>
    <n v="44014000"/>
    <s v="KGS"/>
    <n v="196"/>
    <s v="CGST + SGST - 18%"/>
    <n v="142200"/>
    <m/>
    <n v="12798"/>
    <n v="12798"/>
    <m/>
    <m/>
    <n v="167796"/>
  </r>
  <r>
    <s v="SANGEETHA"/>
    <s v="TNPDCL"/>
    <x v="8"/>
    <s v="VELLORE"/>
    <n v="1.1000000000000001"/>
    <s v="BASUL ASHAF CONSTRUCTION AND SUPPLIERS"/>
    <s v="33BAEPB3370B1ZJ"/>
    <m/>
    <s v="41209FY2425115"/>
    <s v="19.02.2025"/>
    <s v="SCRAP SALES"/>
    <n v="72041000"/>
    <s v="KGS"/>
    <n v="1"/>
    <s v="CGST + SGST - 18%"/>
    <n v="58600"/>
    <m/>
    <n v="5274"/>
    <n v="5274"/>
    <m/>
    <m/>
    <n v="69148"/>
  </r>
  <r>
    <s v="SANGEETHA"/>
    <s v="TNPDCL"/>
    <x v="8"/>
    <s v="VELLORE"/>
    <n v="1.3"/>
    <s v="Sri Balaji Electricals, Vellore"/>
    <n v="0"/>
    <m/>
    <s v="41209FY2425114A"/>
    <s v="03.02.2025"/>
    <s v="TESTING FEES"/>
    <n v="998346"/>
    <s v="NOS"/>
    <n v="1"/>
    <s v="CGST + SGST - 18%"/>
    <n v="634.74"/>
    <m/>
    <n v="57.126599999999996"/>
    <n v="57.126599999999996"/>
    <m/>
    <m/>
    <n v="749"/>
  </r>
  <r>
    <s v="SANGEETHA"/>
    <s v="TNPDCL"/>
    <x v="8"/>
    <s v="VELLORE"/>
    <n v="1.3"/>
    <s v="S.Sampath, Vellore"/>
    <n v="0"/>
    <m/>
    <s v="41209FY2425115A"/>
    <s v="06.02.2025"/>
    <s v="TESTING FEES"/>
    <n v="998346"/>
    <s v="NOS"/>
    <n v="1"/>
    <s v="CGST + SGST - 18%"/>
    <n v="44.92"/>
    <m/>
    <n v="4.0427999999999997"/>
    <n v="4.0427999999999997"/>
    <m/>
    <m/>
    <n v="53"/>
  </r>
  <r>
    <s v="SANGEETHA"/>
    <s v="TNPDCL"/>
    <x v="8"/>
    <s v="VELLORE"/>
    <n v="1.3"/>
    <s v="G.Ponmudi, Tirupathur"/>
    <n v="0"/>
    <m/>
    <s v="41209FY2425116"/>
    <s v="10.02.2025"/>
    <s v="TESTING FEES"/>
    <n v="998346"/>
    <s v="NOS"/>
    <n v="1"/>
    <s v="CGST + SGST - 18%"/>
    <n v="44.92"/>
    <m/>
    <n v="4.0427999999999997"/>
    <n v="4.0427999999999997"/>
    <m/>
    <m/>
    <n v="53"/>
  </r>
  <r>
    <s v="SANGEETHA"/>
    <s v="TNPDCL"/>
    <x v="8"/>
    <s v="VELLORE"/>
    <n v="1.3"/>
    <s v="Vinayaga Electrical Works, Pudur"/>
    <n v="0"/>
    <m/>
    <s v="41209FY2425117"/>
    <s v="10.02.2025"/>
    <s v="TESTING FEES"/>
    <n v="998346"/>
    <s v="NOS"/>
    <n v="1"/>
    <s v="CGST + SGST - 18%"/>
    <n v="44.92"/>
    <m/>
    <n v="4.0427999999999997"/>
    <n v="4.0427999999999997"/>
    <m/>
    <m/>
    <n v="53"/>
  </r>
  <r>
    <s v="SANGEETHA"/>
    <s v="TNPDCL"/>
    <x v="8"/>
    <s v="VELLORE"/>
    <n v="1.3"/>
    <s v="K.H.Exports India Pvt.Ltd., Ranipet"/>
    <n v="0"/>
    <m/>
    <s v="41209FY2425118"/>
    <s v="12.02.2025"/>
    <s v="TESTING FEES"/>
    <n v="998346"/>
    <s v="NOS"/>
    <n v="1"/>
    <s v="CGST + SGST - 18%"/>
    <n v="60.16"/>
    <m/>
    <n v="5.4143999999999997"/>
    <n v="5.4143999999999997"/>
    <m/>
    <m/>
    <n v="71"/>
  </r>
  <r>
    <s v="SANGEETHA"/>
    <s v="TNPDCL"/>
    <x v="8"/>
    <s v="VELLORE"/>
    <n v="1.3"/>
    <s v="N.T.Raji, Ranipet"/>
    <n v="0"/>
    <m/>
    <s v="41209FY2425119"/>
    <s v="12.02.2025"/>
    <s v="TESTING FEES"/>
    <n v="998346"/>
    <s v="NOS"/>
    <n v="1"/>
    <s v="CGST + SGST - 18%"/>
    <n v="44.92"/>
    <m/>
    <n v="4.0427999999999997"/>
    <n v="4.0427999999999997"/>
    <m/>
    <m/>
    <n v="53"/>
  </r>
  <r>
    <s v="SANGEETHA"/>
    <s v="TNPDCL"/>
    <x v="8"/>
    <s v="VELLORE"/>
    <n v="1.3"/>
    <s v="M.Haribabu, Ranipet"/>
    <n v="0"/>
    <m/>
    <s v="41209FY2425120"/>
    <s v="14.02.2025"/>
    <s v="TESTING FEES"/>
    <n v="998346"/>
    <s v="NOS"/>
    <n v="1"/>
    <s v="CGST + SGST - 18%"/>
    <n v="44.92"/>
    <m/>
    <n v="4.0427999999999997"/>
    <n v="4.0427999999999997"/>
    <m/>
    <m/>
    <n v="53"/>
  </r>
  <r>
    <s v="SANGEETHA"/>
    <s v="TNPDCL"/>
    <x v="8"/>
    <s v="VELLORE"/>
    <n v="1.3"/>
    <s v="Power Lead Enterprises (P) Ltd., Tirupathur"/>
    <n v="0"/>
    <m/>
    <s v="41209FY2425121"/>
    <s v="14.02.2025"/>
    <s v="TESTING FEES"/>
    <n v="998346"/>
    <s v="NOS"/>
    <n v="1"/>
    <s v="CGST + SGST - 18%"/>
    <n v="694.92"/>
    <m/>
    <n v="62.542799999999993"/>
    <n v="62.542799999999993"/>
    <m/>
    <m/>
    <n v="820"/>
  </r>
  <r>
    <s v="SANGEETHA"/>
    <s v="TNPDCL"/>
    <x v="8"/>
    <s v="VELLORE"/>
    <n v="1.3"/>
    <s v="B.Lakshmi Narayanan, Ranipet"/>
    <n v="0"/>
    <m/>
    <s v="41209FY2425122"/>
    <s v="17.02.2025"/>
    <s v="TESTING FEES"/>
    <n v="998346"/>
    <s v="NOS"/>
    <n v="1"/>
    <s v="CGST + SGST - 18%"/>
    <n v="44.92"/>
    <m/>
    <n v="4.0427999999999997"/>
    <n v="4.0427999999999997"/>
    <m/>
    <m/>
    <n v="53"/>
  </r>
  <r>
    <s v="SANGEETHA"/>
    <s v="TNPDCL"/>
    <x v="8"/>
    <s v="VELLORE"/>
    <n v="1.3"/>
    <s v="Bhuvanesh Electricals, Ranipet"/>
    <n v="0"/>
    <m/>
    <s v="41209FY2425123"/>
    <s v="20.02.2025"/>
    <s v="TESTING FEES"/>
    <n v="998346"/>
    <s v="NOS"/>
    <n v="1"/>
    <s v="CGST + SGST - 18%"/>
    <n v="634.74"/>
    <m/>
    <n v="57.126599999999996"/>
    <n v="57.126599999999996"/>
    <m/>
    <m/>
    <n v="749"/>
  </r>
  <r>
    <s v="SANGEETHA"/>
    <s v="TNPDCL"/>
    <x v="8"/>
    <s v="VELLORE"/>
    <n v="1.3"/>
    <s v="B.S.Electricals, Ranipet"/>
    <n v="0"/>
    <m/>
    <s v="41209FY2425124"/>
    <s v="24.02.2025"/>
    <s v="TESTING FEES"/>
    <n v="998346"/>
    <s v="NOS"/>
    <n v="1"/>
    <s v="CGST + SGST - 18%"/>
    <n v="484.74"/>
    <m/>
    <n v="43.626599999999996"/>
    <n v="43.626599999999996"/>
    <m/>
    <m/>
    <n v="572"/>
  </r>
  <r>
    <s v="SANGEETHA"/>
    <s v="TNPDCL"/>
    <x v="8"/>
    <s v="VELLORE"/>
    <n v="1.3"/>
    <s v="Rajagopal Polytechnic, Gudiyatham"/>
    <n v="0"/>
    <m/>
    <s v="41209FY2425125"/>
    <s v="26.02.2025"/>
    <s v="TESTING FEES"/>
    <n v="998346"/>
    <s v="NOS"/>
    <n v="1"/>
    <s v="CGST + SGST - 18%"/>
    <n v="10794.92"/>
    <m/>
    <n v="971.54279999999994"/>
    <n v="971.54279999999994"/>
    <m/>
    <m/>
    <n v="12738"/>
  </r>
  <r>
    <s v="SANGEETHA"/>
    <s v="TNPDCL"/>
    <x v="9"/>
    <s v="CHENNAI CENTRAL"/>
    <n v="1.1000000000000001"/>
    <s v="M/s.Basul Ashaf Construction &amp; Suppliers,"/>
    <s v="33BAEPB3370B1ZJ"/>
    <s v="Sale of Scrap "/>
    <s v="40201FY20230018"/>
    <d v="2025-02-12T00:00:00"/>
    <s v="Sale of Scrap "/>
    <n v="76020010"/>
    <s v="NOS"/>
    <n v="1"/>
    <s v="CGST + SGST - 18%"/>
    <n v="766000"/>
    <m/>
    <n v="68940"/>
    <n v="68940"/>
    <m/>
    <m/>
    <n v="903880"/>
  </r>
  <r>
    <s v="SANGEETHA"/>
    <s v="TNPDCL"/>
    <x v="9"/>
    <s v="CHENNAI CENTRAL"/>
    <n v="1.1000000000000001"/>
    <s v="M/s.Basul Ashaf Construction &amp; Suppliers,"/>
    <s v="33BAEPB3370B1ZJ"/>
    <s v="Sale of Scrap "/>
    <s v="40201FY20230019"/>
    <d v="2025-02-17T00:00:00"/>
    <s v="Sale of Scrap "/>
    <n v="76020010"/>
    <s v="NOS"/>
    <n v="1"/>
    <s v="CGST + SGST - 18%"/>
    <n v="1061000"/>
    <m/>
    <n v="95490"/>
    <n v="95490"/>
    <m/>
    <m/>
    <n v="1251980"/>
  </r>
  <r>
    <s v="SANGEETHA"/>
    <s v="TNPDCL"/>
    <x v="9"/>
    <s v="CHENNAI CENTRAL"/>
    <n v="1.1000000000000001"/>
    <s v="M/s.Picco Agencies"/>
    <s v="33AAGPP6139D3ZT"/>
    <s v="Monthly Rent (Lease Agreement)"/>
    <s v="40201FY20230020"/>
    <d v="2025-02-21T00:00:00"/>
    <s v="Monthly Rent (Lease Agreement)"/>
    <n v="997212"/>
    <s v="NOS"/>
    <n v="1"/>
    <s v="CGST + SGST - 18%"/>
    <n v="641667"/>
    <m/>
    <n v="57750.03"/>
    <n v="57750.03"/>
    <m/>
    <m/>
    <n v="757167"/>
  </r>
  <r>
    <s v="SANGEETHA"/>
    <s v="TNPDCL"/>
    <x v="9"/>
    <s v="CHENNAI CENTRAL"/>
    <n v="1.1000000000000001"/>
    <s v="M/s.Chennai Metro Rail Ltd "/>
    <s v="33AADCC2233K1Z0"/>
    <s v="Estimate Charges"/>
    <s v="40203FY20230074"/>
    <d v="2025-02-28T00:00:00"/>
    <s v="Estimate Charges"/>
    <n v="998631"/>
    <s v="NOS"/>
    <n v="1"/>
    <s v="CGST + SGST - 18%"/>
    <n v="75000"/>
    <m/>
    <n v="6750"/>
    <n v="6750"/>
    <m/>
    <m/>
    <n v="88500"/>
  </r>
  <r>
    <s v="SANGEETHA"/>
    <s v="TNPDCL"/>
    <x v="9"/>
    <s v="CHENNAI CENTRAL"/>
    <n v="1.1000000000000001"/>
    <s v="M/s.TAGROS CHEMICALS INDIA PRIVATE LIMITED "/>
    <s v="33AAACT2952K2ZB"/>
    <s v="Estimate Charges"/>
    <s v="40203FY20230075"/>
    <d v="2025-02-28T00:00:00"/>
    <s v="Estimate Charges"/>
    <n v="998631"/>
    <s v="NOS"/>
    <n v="1"/>
    <s v="CGST + SGST - 18%"/>
    <n v="2145"/>
    <m/>
    <n v="193.04999999999998"/>
    <n v="193.04999999999998"/>
    <m/>
    <m/>
    <n v="2531"/>
  </r>
  <r>
    <s v="SANGEETHA"/>
    <s v="TNPDCL"/>
    <x v="10"/>
    <s v="COIMBATORE/METRO"/>
    <n v="1.1000000000000001"/>
    <s v="KALAIKADIR ACHAGAM"/>
    <s v="33AADFK0277G1ZN"/>
    <s v="TESTING FEE"/>
    <s v="43501FY2425378"/>
    <s v="05.02.2025"/>
    <s v="TESTING FEE"/>
    <n v="998346"/>
    <s v="NOS"/>
    <n v="1"/>
    <s v="CGST + SGST - 18%"/>
    <n v="5500"/>
    <n v="0"/>
    <n v="495"/>
    <n v="495"/>
    <n v="0"/>
    <n v="0"/>
    <n v="6490"/>
  </r>
  <r>
    <s v="SANGEETHA"/>
    <s v="TNPDCL"/>
    <x v="10"/>
    <s v="COIMBATORE/METRO"/>
    <n v="1.1000000000000001"/>
    <s v="SARAYU ENGINEERING"/>
    <s v="33ANZPR8612H1ZD"/>
    <s v="TESTING FEE"/>
    <s v="43501FY2425380"/>
    <s v="10.02.2025"/>
    <s v="TESTING FEE"/>
    <n v="998346"/>
    <s v="NOS"/>
    <n v="1"/>
    <s v="CGST + SGST - 18%"/>
    <n v="4650"/>
    <n v="0"/>
    <n v="418.5"/>
    <n v="418.5"/>
    <n v="0"/>
    <n v="0"/>
    <n v="5487"/>
  </r>
  <r>
    <s v="SANGEETHA"/>
    <s v="TNPDCL"/>
    <x v="10"/>
    <s v="COIMBATORE/METRO"/>
    <n v="1.1000000000000001"/>
    <s v="ASSOCIATED TRANCEFORMERS Pvt LTD"/>
    <s v="33AABCA5258N1ZJ"/>
    <s v="TESTING FEE"/>
    <s v="43501FY2425381"/>
    <s v="10.02.2025"/>
    <s v="TESTING FEE"/>
    <n v="998346"/>
    <s v="NOS"/>
    <n v="1"/>
    <s v="CGST + SGST - 18%"/>
    <n v="4650"/>
    <n v="0"/>
    <n v="418.5"/>
    <n v="418.5"/>
    <n v="0"/>
    <n v="0"/>
    <n v="5487"/>
  </r>
  <r>
    <s v="SANGEETHA"/>
    <s v="TNPDCL"/>
    <x v="10"/>
    <s v="COIMBATORE/METRO"/>
    <n v="1.1000000000000001"/>
    <s v="POWER TECH SERVICE"/>
    <s v="33CDGPS1196A1ZR"/>
    <s v="TESTING FEE"/>
    <s v="43501FY2425383"/>
    <s v="10.02.2025"/>
    <s v="TESTING FEE"/>
    <n v="998346"/>
    <s v="NOS"/>
    <n v="1"/>
    <s v="CGST + SGST - 18%"/>
    <n v="22000"/>
    <n v="0"/>
    <n v="1980"/>
    <n v="1980"/>
    <n v="0"/>
    <n v="0"/>
    <n v="25960"/>
  </r>
  <r>
    <s v="SANGEETHA"/>
    <s v="TNPDCL"/>
    <x v="10"/>
    <s v="COIMBATORE/METRO"/>
    <n v="1.1000000000000001"/>
    <s v="SARAYU ENGINEERING"/>
    <s v="33ANZPR8612H1ZD"/>
    <s v="TESTING FEE"/>
    <s v="43501FY2425385"/>
    <s v="12.02.2025"/>
    <s v="TESTING FEE"/>
    <n v="998346"/>
    <s v="NOS"/>
    <n v="1"/>
    <s v="CGST + SGST - 18%"/>
    <n v="4650"/>
    <n v="0"/>
    <n v="418.5"/>
    <n v="418.5"/>
    <n v="0"/>
    <n v="0"/>
    <n v="5487"/>
  </r>
  <r>
    <s v="SANGEETHA"/>
    <s v="TNPDCL"/>
    <x v="10"/>
    <s v="COIMBATORE/METRO"/>
    <n v="1.1000000000000001"/>
    <s v="ASSOCIATED TRANCEFORMERS Pvt LTD"/>
    <s v="33AABCA5258N1ZJ"/>
    <s v="TESTING FEE"/>
    <s v="43501FY2425386"/>
    <s v="12.02.2025"/>
    <s v="TESTING FEE"/>
    <n v="998346"/>
    <s v="NOS"/>
    <n v="1"/>
    <s v="CGST + SGST - 18%"/>
    <n v="4650"/>
    <n v="0"/>
    <n v="418.5"/>
    <n v="418.5"/>
    <n v="0"/>
    <n v="0"/>
    <n v="5487"/>
  </r>
  <r>
    <s v="SANGEETHA"/>
    <s v="TNPDCL"/>
    <x v="10"/>
    <s v="COIMBATORE/METRO"/>
    <n v="1.1000000000000001"/>
    <s v="CANARA BANK"/>
    <s v="33AAACC6106G5Z4"/>
    <s v="ATM RENT"/>
    <s v="43501FY2425387"/>
    <s v="12.02.2025"/>
    <s v="ATM RENT"/>
    <n v="997212"/>
    <s v="NOS"/>
    <n v="1"/>
    <s v="CGST + SGST - 18%"/>
    <n v="4300"/>
    <n v="0"/>
    <n v="387"/>
    <n v="387"/>
    <n v="0"/>
    <n v="0"/>
    <n v="5074"/>
  </r>
  <r>
    <s v="SANGEETHA"/>
    <s v="TNPDCL"/>
    <x v="10"/>
    <s v="COIMBATORE/METRO"/>
    <n v="1.1000000000000001"/>
    <s v="REGEN INFRASTRUCTUR AND SERVICES PVT LTD"/>
    <s v="33AADCR9647J2ZY"/>
    <s v="TESTING FEE"/>
    <s v="43501FY2425395"/>
    <s v="18.02.2025"/>
    <s v="TESTING FEE"/>
    <n v="998346"/>
    <s v="NOS"/>
    <n v="1"/>
    <s v="CGST + SGST - 18%"/>
    <n v="6600"/>
    <n v="0"/>
    <n v="594"/>
    <n v="594"/>
    <n v="0"/>
    <n v="0"/>
    <n v="7788"/>
  </r>
  <r>
    <s v="SANGEETHA"/>
    <s v="TNPDCL"/>
    <x v="10"/>
    <s v="COIMBATORE/METRO"/>
    <n v="1.3"/>
    <s v="A SEKKIZHER GS"/>
    <n v="0"/>
    <s v="IB RENT"/>
    <s v="43501FY2425373"/>
    <s v="01.02.2025"/>
    <s v="IB RENT"/>
    <n v="997212"/>
    <s v="NOS"/>
    <n v="1"/>
    <s v="CGST + SGST - 12%"/>
    <n v="450"/>
    <n v="0"/>
    <n v="27"/>
    <n v="27"/>
    <n v="0"/>
    <n v="0"/>
    <n v="504"/>
  </r>
  <r>
    <s v="SANGEETHA"/>
    <s v="TNPDCL"/>
    <x v="10"/>
    <s v="COIMBATORE/METRO"/>
    <n v="1.3"/>
    <s v="G BALAJI"/>
    <n v="0"/>
    <s v="IB RENT"/>
    <s v="43501FY2425374"/>
    <s v="03.02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0"/>
    <s v="COIMBATORE/METRO"/>
    <n v="1.3"/>
    <s v="G BALAJI"/>
    <n v="0"/>
    <s v="IB RENT"/>
    <s v="43501FY2425375"/>
    <s v="03.02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0"/>
    <s v="COIMBATORE/METRO"/>
    <n v="1.3"/>
    <s v="G BALAJI"/>
    <n v="0"/>
    <s v="IB RENT"/>
    <s v="43501FY2425376"/>
    <s v="03.02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0"/>
    <s v="COIMBATORE/METRO"/>
    <n v="1.3"/>
    <s v="SASISEKARAN"/>
    <n v="0"/>
    <s v="IB RENT"/>
    <s v="43501FY2425377"/>
    <s v="05.02.2025"/>
    <s v="IB RENT"/>
    <n v="997212"/>
    <s v="NOS"/>
    <n v="1"/>
    <s v="CGST + SGST - 12%"/>
    <n v="450"/>
    <n v="0"/>
    <n v="27"/>
    <n v="27"/>
    <n v="0"/>
    <n v="0"/>
    <n v="504"/>
  </r>
  <r>
    <s v="SANGEETHA"/>
    <s v="TNPDCL"/>
    <x v="10"/>
    <s v="COIMBATORE/METRO"/>
    <n v="1.3"/>
    <s v="N CHANDRAKKALA"/>
    <n v="0"/>
    <s v="IB RENT"/>
    <s v="43501FY2425379"/>
    <s v="07.02.2025"/>
    <s v="IB RENT"/>
    <n v="997212"/>
    <s v="NOS"/>
    <n v="1"/>
    <s v="CGST + SGST - 18%"/>
    <n v="1500"/>
    <n v="0"/>
    <n v="135"/>
    <n v="135"/>
    <n v="0"/>
    <n v="0"/>
    <n v="1770"/>
  </r>
  <r>
    <s v="SANGEETHA"/>
    <s v="TNPDCL"/>
    <x v="10"/>
    <s v="COIMBATORE/METRO"/>
    <n v="1.3"/>
    <s v="K R SIVAKUMAR"/>
    <n v="0"/>
    <s v="IB RENT"/>
    <s v="43501FY2425382"/>
    <s v="10.02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0"/>
    <s v="COIMBATORE/METRO"/>
    <n v="1.3"/>
    <s v="SRIDHARAN"/>
    <n v="0"/>
    <s v="IB RENT"/>
    <s v="43501FY2425384"/>
    <s v="12.02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0"/>
    <s v="COIMBATORE/METRO"/>
    <n v="1.3"/>
    <s v="S M CHARUKESHI"/>
    <n v="0"/>
    <s v="IB RENT"/>
    <s v="43501FY2425388"/>
    <s v="13.02.2025"/>
    <s v="IB RENT"/>
    <n v="997212"/>
    <s v="NOS"/>
    <n v="1"/>
    <s v="CGST + SGST - 12%"/>
    <n v="200"/>
    <n v="0"/>
    <n v="12"/>
    <n v="12"/>
    <n v="0"/>
    <n v="0"/>
    <n v="224"/>
  </r>
  <r>
    <s v="SANGEETHA"/>
    <s v="TNPDCL"/>
    <x v="10"/>
    <s v="COIMBATORE/METRO"/>
    <n v="1.3"/>
    <s v="ANTONY FANTIN R A"/>
    <n v="0"/>
    <s v="IB RENT"/>
    <s v="43501FY2425389"/>
    <s v="13.02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0"/>
    <s v="COIMBATORE/METRO"/>
    <n v="1.3"/>
    <s v="T.SAMUVEL, "/>
    <n v="0"/>
    <s v="IB RENT"/>
    <s v="43501FY2425390"/>
    <s v="14.02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0"/>
    <s v="COIMBATORE/METRO"/>
    <n v="1.3"/>
    <s v="A.S KAMAL BASHA"/>
    <n v="0"/>
    <s v="IB RENT"/>
    <s v="43501FY2425391"/>
    <s v="17.02.2025"/>
    <s v="IB RENT"/>
    <n v="997212"/>
    <s v="NOS"/>
    <n v="1"/>
    <s v="CGST + SGST - 12%"/>
    <n v="450"/>
    <n v="0"/>
    <n v="27"/>
    <n v="27"/>
    <n v="0"/>
    <n v="0"/>
    <n v="504"/>
  </r>
  <r>
    <s v="SANGEETHA"/>
    <s v="TNPDCL"/>
    <x v="10"/>
    <s v="COIMBATORE/METRO"/>
    <n v="1.3"/>
    <s v="M SAIDA BANU"/>
    <n v="0"/>
    <s v="IB RENT"/>
    <s v="43501FY2425392"/>
    <s v="17.02.2025"/>
    <s v="IB RENT"/>
    <n v="997212"/>
    <s v="NOS"/>
    <n v="1"/>
    <s v="CGST + SGST - 12%"/>
    <n v="450"/>
    <n v="0"/>
    <n v="27"/>
    <n v="27"/>
    <n v="0"/>
    <n v="0"/>
    <n v="504"/>
  </r>
  <r>
    <s v="SANGEETHA"/>
    <s v="TNPDCL"/>
    <x v="10"/>
    <s v="COIMBATORE/METRO"/>
    <n v="1.3"/>
    <s v="T. VINOD"/>
    <n v="0"/>
    <s v="IB RENT"/>
    <s v="43501FY2425393"/>
    <s v="17.02.2025"/>
    <s v="IB RENT"/>
    <n v="997212"/>
    <s v="NOS"/>
    <n v="1"/>
    <s v="CGST + SGST - 12%"/>
    <n v="600"/>
    <n v="0"/>
    <n v="36"/>
    <n v="36"/>
    <n v="0"/>
    <n v="0"/>
    <n v="672"/>
  </r>
  <r>
    <s v="SANGEETHA"/>
    <s v="TNPDCL"/>
    <x v="10"/>
    <s v="COIMBATORE/METRO"/>
    <n v="1.3"/>
    <s v="ASSISTANT ENGINEER"/>
    <n v="0"/>
    <s v="PENAL INTEREST"/>
    <s v="43501FY2425394"/>
    <s v="17.02.2025"/>
    <s v="PENAL INTEREST"/>
    <n v="998599"/>
    <s v="NOS"/>
    <n v="1"/>
    <s v="CGST + SGST - 18%"/>
    <n v="1377"/>
    <n v="0"/>
    <n v="123.93"/>
    <n v="123.93"/>
    <n v="0"/>
    <n v="0"/>
    <n v="1624.8600000000001"/>
  </r>
  <r>
    <s v="SANGEETHA"/>
    <s v="TNPDCL"/>
    <x v="10"/>
    <s v="COIMBATORE/METRO"/>
    <n v="1.3"/>
    <s v="T AMIRTHA"/>
    <n v="0"/>
    <s v="IB RENT"/>
    <s v="43501FY2425396"/>
    <s v="20.02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0"/>
    <s v="COIMBATORE/METRO"/>
    <n v="1.3"/>
    <s v="T. JOHN"/>
    <n v="0"/>
    <s v="IB RENT"/>
    <s v="43501FY2425397"/>
    <s v="20.02.2025"/>
    <s v="IB RENT"/>
    <n v="997212"/>
    <s v="NOS"/>
    <n v="1"/>
    <s v="CGST + SGST - 12%"/>
    <n v="200"/>
    <n v="0"/>
    <n v="12"/>
    <n v="12"/>
    <n v="0"/>
    <n v="0"/>
    <n v="224"/>
  </r>
  <r>
    <s v="SANGEETHA"/>
    <s v="TNPDCL"/>
    <x v="10"/>
    <s v="COIMBATORE/METRO"/>
    <n v="1.3"/>
    <s v="V RAJENDRAN"/>
    <n v="0"/>
    <s v="IB RENT"/>
    <s v="43501FY2425398"/>
    <s v="20.02.2025"/>
    <s v="IB RENT"/>
    <n v="997212"/>
    <s v="NOS"/>
    <n v="1"/>
    <s v="CGST + SGST - 12%"/>
    <n v="900"/>
    <n v="0"/>
    <n v="54"/>
    <n v="54"/>
    <n v="0"/>
    <n v="0"/>
    <n v="1008"/>
  </r>
  <r>
    <s v="SANGEETHA"/>
    <s v="TNPDCL"/>
    <x v="10"/>
    <s v="COIMBATORE/METRO"/>
    <n v="1.3"/>
    <s v="K.R.SIVAKUMAR"/>
    <n v="0"/>
    <s v="IB RENT"/>
    <s v="43501FY2425399"/>
    <s v="24.02.2025"/>
    <s v="IB RENT"/>
    <n v="997212"/>
    <s v="NOS"/>
    <n v="1"/>
    <s v="CGST + SGST - 12%"/>
    <n v="300"/>
    <n v="0"/>
    <n v="18"/>
    <n v="18"/>
    <n v="0"/>
    <n v="0"/>
    <n v="336"/>
  </r>
  <r>
    <s v="SANGEETHA"/>
    <s v="TNPDCL"/>
    <x v="10"/>
    <s v="COIMBATORE/METRO"/>
    <n v="1.3"/>
    <s v="MANIMUTHU"/>
    <n v="0"/>
    <s v="IB RENT"/>
    <s v="43501FY2425400"/>
    <s v="26.02.2025"/>
    <s v="IB RENT"/>
    <n v="997212"/>
    <s v="NOS"/>
    <n v="1"/>
    <s v="CGST + SGST - 12%"/>
    <n v="600"/>
    <n v="0"/>
    <n v="36"/>
    <n v="36"/>
    <n v="0"/>
    <n v="0"/>
    <n v="672"/>
  </r>
  <r>
    <s v="MUTHUVELU"/>
    <s v="TNPDCL"/>
    <x v="11"/>
    <s v="CHENGLEPAT "/>
    <n v="1.1000000000000001"/>
    <s v="M/s.Sri Rajeswari Metals. - Lot No.16"/>
    <s v="33ATGPM5416R1Z8"/>
    <s v="SCRAP SALES"/>
    <s v="CHGCSO0411005"/>
    <d v="2025-02-07T00:00:00"/>
    <s v="SCRAP SALES"/>
    <n v="76020010"/>
    <s v="NOS"/>
    <n v="1"/>
    <s v="CGST + SGST - 18%"/>
    <n v="1312050"/>
    <m/>
    <n v="118084.5"/>
    <n v="118084.5"/>
    <m/>
    <m/>
    <n v="1548219"/>
  </r>
  <r>
    <s v="MUTHUVELU"/>
    <s v="TNPDCL"/>
    <x v="11"/>
    <s v="CHENGLEPAT "/>
    <n v="1.1000000000000001"/>
    <s v="M/s.Sri Rajeswari Metals. - Lot No.16 - Penal Interest"/>
    <s v="33ATGPM5416R1Z8"/>
    <s v="SCRAP SALES"/>
    <s v="CHGCSO0411006"/>
    <d v="2025-02-12T00:00:00"/>
    <s v="SCRAP SALES"/>
    <n v="76020010"/>
    <s v="NOS"/>
    <n v="1"/>
    <s v="CGST + SGST - 18%"/>
    <n v="40569"/>
    <m/>
    <n v="3651.21"/>
    <n v="3651.21"/>
    <m/>
    <m/>
    <n v="47871"/>
  </r>
  <r>
    <s v="MUTHUVELU"/>
    <s v="TNPDCL"/>
    <x v="11"/>
    <s v="CHENGLEPAT "/>
    <n v="1.1000000000000001"/>
    <s v="M/s.Sri Amman Traders. - Lot No.15"/>
    <s v="33AIPPR3418J1ZY"/>
    <s v="SCRAP SALES"/>
    <s v="CHGCSO0411007"/>
    <d v="2025-02-13T00:00:00"/>
    <s v="SCRAP SALES"/>
    <n v="71123000"/>
    <s v="NOS"/>
    <n v="1"/>
    <s v="CGST + SGST - 18%"/>
    <n v="3570000"/>
    <n v="0"/>
    <n v="321300"/>
    <n v="321300"/>
    <m/>
    <m/>
    <n v="4212600"/>
  </r>
  <r>
    <s v="MUTHUVELU"/>
    <s v="TNPDCL"/>
    <x v="11"/>
    <s v="CHENGLEPAT "/>
    <n v="1.1000000000000001"/>
    <s v="M/s.Sri Amman Traders. - Lot No.15 - Penal Interest."/>
    <s v="33AIPPR3418J1ZY"/>
    <s v="SCRAP SALES"/>
    <s v="CHGCSO0411008"/>
    <d v="2025-02-13T00:00:00"/>
    <s v="SCRAP SALES"/>
    <n v="71123000"/>
    <s v="NOS"/>
    <n v="1"/>
    <s v="CGST + SGST - 18%"/>
    <n v="114475"/>
    <n v="0"/>
    <n v="10302.75"/>
    <n v="10302.75"/>
    <m/>
    <m/>
    <n v="135081"/>
  </r>
  <r>
    <s v="MUTHUVELU"/>
    <s v="TNPDCL"/>
    <x v="12"/>
    <s v="CHENNAI/SOUTH I"/>
    <n v="1.1000000000000001"/>
    <s v="M/s Blue stone construction"/>
    <s v="33AASFB7364A1ZJ"/>
    <s v="SALE OF TENDER"/>
    <s v="40001FY2425039"/>
    <d v="2025-02-14T00:00:00"/>
    <s v="SALE OF TENDER"/>
    <n v="998599"/>
    <s v="NOS"/>
    <n v="1"/>
    <s v="CGST + SGST - 18%"/>
    <n v="100"/>
    <m/>
    <n v="9"/>
    <n v="9"/>
    <m/>
    <m/>
    <n v="118"/>
  </r>
  <r>
    <s v="MUTHUVELU"/>
    <s v="TNPDCL"/>
    <x v="12"/>
    <s v="CHENNAI/SOUTH I"/>
    <n v="1.1000000000000001"/>
    <s v="M/s Casa blanca construction"/>
    <s v="33BTGPA9532D1Z3"/>
    <s v="SALE OF TENDER"/>
    <s v="40001FY2425040"/>
    <d v="2025-02-14T00:00:00"/>
    <s v="SALE OF TENDER"/>
    <n v="998599"/>
    <s v="NOS"/>
    <n v="1"/>
    <s v="CGST + SGST - 18%"/>
    <n v="100"/>
    <m/>
    <n v="9"/>
    <n v="9"/>
    <m/>
    <m/>
    <n v="118"/>
  </r>
  <r>
    <s v="MUTHUVELU"/>
    <s v="TNPDCL"/>
    <x v="12"/>
    <s v="CHENNAI/SOUTH I"/>
    <n v="1.1000000000000001"/>
    <s v="M/s.KS Construction"/>
    <s v="33AOYPS8883D1Z2"/>
    <s v="SALE OF TENDER"/>
    <s v="40001FY2425041"/>
    <d v="2025-02-14T00:00:00"/>
    <s v="SALE OF TENDER"/>
    <n v="998599"/>
    <s v="NOS"/>
    <n v="1"/>
    <s v="CGST + SGST - 18%"/>
    <n v="250"/>
    <m/>
    <n v="22.5"/>
    <n v="22.5"/>
    <m/>
    <m/>
    <n v="295"/>
  </r>
  <r>
    <s v="MUTHUVELU"/>
    <s v="TNPDCL"/>
    <x v="12"/>
    <s v="CHENNAI/SOUTH I"/>
    <n v="1.1000000000000001"/>
    <s v="M/s.Kirushiyaa Construction"/>
    <s v="33AATPE4278R1ZW"/>
    <s v="SALE OF TENDER"/>
    <s v="40001FY2425042"/>
    <d v="2025-02-14T00:00:00"/>
    <s v="SALE OF TENDER"/>
    <n v="998599"/>
    <s v="NOS"/>
    <n v="1"/>
    <s v="CGST + SGST - 18%"/>
    <n v="250"/>
    <m/>
    <n v="22.5"/>
    <n v="22.5"/>
    <m/>
    <m/>
    <n v="295"/>
  </r>
  <r>
    <s v="MUTHUVELU"/>
    <s v="TNPDCL"/>
    <x v="13"/>
    <s v="CHENNAI/SOUTH II"/>
    <n v="1.1000000000000001"/>
    <s v="TNQ TECHNOLOGY PVT LTD"/>
    <s v="33AADCT6066B1ZN"/>
    <s v="TESTING FEES"/>
    <s v="40101FY2425119"/>
    <d v="2025-02-28T00:00:00"/>
    <s v="TESTING FEES"/>
    <n v="998346"/>
    <s v="NOS"/>
    <n v="1"/>
    <s v="CGST + SGST - 18%"/>
    <n v="24270"/>
    <m/>
    <n v="2184.2999999999997"/>
    <n v="2184.2999999999997"/>
    <m/>
    <m/>
    <n v="28639"/>
  </r>
  <r>
    <s v="MUTHUVELU"/>
    <s v="TNPDCL"/>
    <x v="13"/>
    <s v="CHENNAI/SOUTH II"/>
    <n v="1.1000000000000001"/>
    <s v="TNQ TECHNOLOGY PVT LTD"/>
    <s v="33AADCT6066B1ZN"/>
    <s v=" INSPECTION CHARGES"/>
    <s v="40101FY2425120"/>
    <d v="2025-02-28T00:00:00"/>
    <s v=" INSPECTION CHARGES"/>
    <n v="998599"/>
    <s v="NOS"/>
    <n v="1"/>
    <s v="CGST + SGST - 18%"/>
    <n v="49780"/>
    <m/>
    <n v="4480.2"/>
    <n v="4480.2"/>
    <m/>
    <m/>
    <n v="58740"/>
  </r>
  <r>
    <s v="MUTHUVELU"/>
    <s v="TNPDCL"/>
    <x v="13"/>
    <s v="CHENNAI/SOUTH II"/>
    <n v="1.1000000000000001"/>
    <s v="CASA BLANCA CONSTRUCTION"/>
    <s v="33BTGPA9532D1Z3"/>
    <s v="SALE OF TENDER"/>
    <s v="40101FY2425121"/>
    <d v="2025-02-28T00:00:00"/>
    <s v="SALE OF TENDER"/>
    <n v="998599"/>
    <s v="NOS"/>
    <n v="1"/>
    <s v="CGST + SGST - 18%"/>
    <n v="250"/>
    <m/>
    <n v="22.5"/>
    <n v="22.5"/>
    <m/>
    <m/>
    <n v="295"/>
  </r>
  <r>
    <s v="MUTHUVELU"/>
    <s v="TNPDCL"/>
    <x v="13"/>
    <s v="CHENNAI/SOUTH II"/>
    <n v="1.1000000000000001"/>
    <s v="CASA BLANCA CONSTRUCTION"/>
    <s v="33BTGPA9532D1Z3"/>
    <s v="SALE OF TENDER"/>
    <s v="40101FY2425122"/>
    <d v="2025-02-28T00:00:00"/>
    <s v="SALE OF TENDER"/>
    <n v="998599"/>
    <s v="NOS"/>
    <n v="1"/>
    <s v="CGST + SGST - 18%"/>
    <n v="250"/>
    <m/>
    <n v="22.5"/>
    <n v="22.5"/>
    <m/>
    <m/>
    <n v="295"/>
  </r>
  <r>
    <s v="MUTHUVELU"/>
    <s v="TNPDCL"/>
    <x v="14"/>
    <s v="ERODE"/>
    <n v="1.3"/>
    <s v="VEDHANAYAGAM"/>
    <n v="0"/>
    <s v="RENTAL INCOME"/>
    <s v="42602FY2425306"/>
    <s v="25.02.2025"/>
    <s v="RENTAL INCOME"/>
    <n v="997212"/>
    <s v="NOS"/>
    <n v="1"/>
    <s v="CGST + SGST - 12%"/>
    <n v="300"/>
    <m/>
    <n v="18"/>
    <n v="18"/>
    <m/>
    <m/>
    <n v="336"/>
  </r>
  <r>
    <s v="MUTHUVELU"/>
    <s v="TNPDCL"/>
    <x v="14"/>
    <s v="ERODE"/>
    <n v="1.3"/>
    <s v="P.SARAVANAN"/>
    <n v="0"/>
    <s v="RENTAL INCOME"/>
    <s v="42602FY2425307"/>
    <s v="25.02.2025"/>
    <s v="RENTAL INCOME"/>
    <n v="997212"/>
    <s v="NOS"/>
    <n v="1"/>
    <s v="CGST + SGST - 12%"/>
    <n v="450"/>
    <m/>
    <n v="27"/>
    <n v="27"/>
    <m/>
    <m/>
    <n v="504"/>
  </r>
  <r>
    <s v="MUTHUVELU"/>
    <s v="TNPDCL"/>
    <x v="14"/>
    <s v="ERODE"/>
    <n v="1.3"/>
    <s v="A.BALAKRISHNAN"/>
    <n v="0"/>
    <s v="RENTAL INCOME"/>
    <s v="42602FY2425308"/>
    <s v="25.02.2025"/>
    <s v="RENTAL INCOME"/>
    <n v="997212"/>
    <s v="NOS"/>
    <n v="1"/>
    <s v="CGST + SGST - 12%"/>
    <n v="200"/>
    <m/>
    <n v="12"/>
    <n v="12"/>
    <m/>
    <m/>
    <n v="224"/>
  </r>
  <r>
    <s v="MUTHUVELU"/>
    <s v="TNPDCL"/>
    <x v="14"/>
    <s v="ERODE"/>
    <n v="1.3"/>
    <s v="VEDHANAYAGAM"/>
    <n v="0"/>
    <s v="RENTAL INCOME"/>
    <s v="42602FY2425309"/>
    <s v="25.02.2025"/>
    <s v="RENTAL INCOME"/>
    <n v="997212"/>
    <s v="NOS"/>
    <n v="1"/>
    <s v="CGST + SGST - 12%"/>
    <n v="900"/>
    <m/>
    <n v="54"/>
    <n v="54"/>
    <m/>
    <m/>
    <n v="1008"/>
  </r>
  <r>
    <s v="MUTHUVELU"/>
    <s v="TNPDCL"/>
    <x v="14"/>
    <s v="ERODE"/>
    <n v="1.3"/>
    <s v="R.BALATHANDAYUTHAM"/>
    <n v="0"/>
    <s v="RENTAL INCOME"/>
    <s v="42602FY2425310"/>
    <s v="25.02.2025"/>
    <s v="RENTAL INCOME"/>
    <n v="997212"/>
    <s v="NOS"/>
    <n v="1"/>
    <s v="CGST + SGST - 12%"/>
    <n v="450"/>
    <m/>
    <n v="27"/>
    <n v="27"/>
    <m/>
    <m/>
    <n v="504"/>
  </r>
  <r>
    <s v="MUTHUVELU"/>
    <s v="TNPDCL"/>
    <x v="14"/>
    <s v="ERODE"/>
    <n v="1.3"/>
    <s v="B.HEMALATHA"/>
    <n v="0"/>
    <s v="RENTAL INCOME"/>
    <s v="42602FY2425311"/>
    <s v="25.02.2025"/>
    <s v="RENTAL INCOME"/>
    <n v="997212"/>
    <s v="NOS"/>
    <n v="1"/>
    <s v="CGST + SGST - 12%"/>
    <n v="1800"/>
    <m/>
    <n v="108"/>
    <n v="108"/>
    <m/>
    <m/>
    <n v="2016"/>
  </r>
  <r>
    <s v="MUTHUVELU"/>
    <s v="TNPDCL"/>
    <x v="14"/>
    <s v="ERODE"/>
    <n v="1.3"/>
    <s v="A.SELVARAJ"/>
    <n v="0"/>
    <s v="OTHER SERVICE INCOME"/>
    <s v="42606FY2425312"/>
    <s v="25.02.2025"/>
    <s v="OTHER SERVICE INCOME"/>
    <n v="998599"/>
    <s v="NOS"/>
    <n v="1"/>
    <s v="CGST + SGST - 18%"/>
    <n v="4750"/>
    <m/>
    <n v="427.5"/>
    <n v="427.5"/>
    <m/>
    <m/>
    <n v="5605"/>
  </r>
  <r>
    <s v="MUTHUVELU"/>
    <s v="TNPDCL"/>
    <x v="14"/>
    <s v="ERODE"/>
    <n v="1.3"/>
    <s v="JOTHIMANI M.P"/>
    <n v="0"/>
    <s v="RENTAL INCOME"/>
    <s v="42602FY2425313"/>
    <s v="25.02.2025"/>
    <s v="RENTAL INCOME"/>
    <n v="997212"/>
    <s v="NOS"/>
    <n v="1"/>
    <s v="CGST + SGST - 12%"/>
    <n v="300"/>
    <m/>
    <n v="18"/>
    <n v="18"/>
    <m/>
    <m/>
    <n v="336"/>
  </r>
  <r>
    <s v="MUTHUVELU"/>
    <s v="TNPDCL"/>
    <x v="14"/>
    <s v="ERODE"/>
    <n v="1.3"/>
    <s v="A.THANGAPPAN"/>
    <n v="0"/>
    <s v="RENTAL INCOME"/>
    <s v="42602FY2425314"/>
    <s v="25.02.2025"/>
    <s v="RENTAL INCOME"/>
    <n v="997212"/>
    <s v="NOS"/>
    <n v="1"/>
    <s v="CGST + SGST - 12%"/>
    <n v="450"/>
    <m/>
    <n v="27"/>
    <n v="27"/>
    <m/>
    <m/>
    <n v="504"/>
  </r>
  <r>
    <s v="MUTHUVELU"/>
    <s v="TNPDCL"/>
    <x v="14"/>
    <s v="ERODE"/>
    <n v="1.3"/>
    <s v="U.S.LIYASNI"/>
    <n v="0"/>
    <s v="INPLANT TRAINING"/>
    <s v="42609FY2425315"/>
    <s v="25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4"/>
    <s v="ERODE"/>
    <n v="1.3"/>
    <s v="B.THARUN ADHITYA"/>
    <n v="0"/>
    <s v="INPLANT TRAINING"/>
    <s v="42609FY2425316"/>
    <s v="25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4"/>
    <s v="ERODE"/>
    <n v="1.3"/>
    <s v="S.V.MOHANA BALAJI"/>
    <n v="0"/>
    <s v="INPLANT TRAINING"/>
    <s v="42609FY2425317"/>
    <s v="25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4"/>
    <s v="ERODE"/>
    <n v="1.3"/>
    <s v="R.JIJEDRAKUMAR"/>
    <n v="0"/>
    <s v="INPLANT TRAINING"/>
    <s v="42609FY2425318"/>
    <s v="25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4"/>
    <s v="ERODE"/>
    <n v="1.3"/>
    <s v="N.JAYAPRABHU"/>
    <n v="0"/>
    <s v="RENTAL INCOME"/>
    <s v="42602FY2425319"/>
    <s v="25.02.2025"/>
    <s v="RENTAL INCOME"/>
    <n v="997212"/>
    <s v="NOS"/>
    <n v="1"/>
    <s v="CGST + SGST - 12%"/>
    <n v="900"/>
    <m/>
    <n v="54"/>
    <n v="54"/>
    <m/>
    <m/>
    <n v="1008"/>
  </r>
  <r>
    <s v="MUTHUVELU"/>
    <s v="TNPDCL"/>
    <x v="14"/>
    <s v="ERODE"/>
    <n v="1.3"/>
    <s v="C.KATHIRVEL"/>
    <n v="0"/>
    <s v="RENTAL INCOME"/>
    <s v="42602FY2425320"/>
    <s v="25.02.2025"/>
    <s v="RENTAL INCOME"/>
    <n v="997212"/>
    <s v="NOS"/>
    <n v="1"/>
    <s v="CGST + SGST - 12%"/>
    <n v="900"/>
    <m/>
    <n v="54"/>
    <n v="54"/>
    <m/>
    <m/>
    <n v="1008"/>
  </r>
  <r>
    <s v="MUTHUVELU"/>
    <s v="TNPDCL"/>
    <x v="14"/>
    <s v="ERODE"/>
    <n v="1.3"/>
    <s v="JK.VIJAYAN"/>
    <n v="0"/>
    <s v="RENTAL INCOME"/>
    <s v="42602FY2425321"/>
    <s v="25.02.2025"/>
    <s v="RENTAL INCOME"/>
    <n v="997212"/>
    <s v="NOS"/>
    <n v="1"/>
    <s v="CGST + SGST - 12%"/>
    <n v="300"/>
    <m/>
    <n v="18"/>
    <n v="18"/>
    <m/>
    <m/>
    <n v="336"/>
  </r>
  <r>
    <s v="MUTHUVELU"/>
    <s v="TNPDCL"/>
    <x v="14"/>
    <s v="ERODE"/>
    <n v="1.1000000000000001"/>
    <s v="DIVISIONAL ENGINEER,HIGHWAYS,ERODE"/>
    <s v="33AAAGD1071P1DR"/>
    <s v="LT INCOME"/>
    <s v="42609FY2425322"/>
    <s v="25.02.2025"/>
    <s v="LT INCOME"/>
    <n v="998631"/>
    <s v="NOS"/>
    <n v="1"/>
    <s v="CGST + SGST - 18%"/>
    <n v="61873"/>
    <m/>
    <n v="5568.57"/>
    <n v="5568.57"/>
    <m/>
    <m/>
    <n v="73010"/>
  </r>
  <r>
    <s v="MUTHUVELU"/>
    <s v="TNPDCL"/>
    <x v="14"/>
    <s v="ERODE"/>
    <n v="1.1000000000000001"/>
    <s v="DIVISIONAL ENGINEER,HIGHWAYS,ERODE"/>
    <s v="33AAAGD1071P1DR"/>
    <s v="LT INCOME"/>
    <s v="42609FY2425323"/>
    <s v="25.02.2025"/>
    <s v="LT INCOME"/>
    <n v="998631"/>
    <s v="NOS"/>
    <n v="1"/>
    <s v="CGST + SGST - 18%"/>
    <n v="60246"/>
    <m/>
    <n v="5422.14"/>
    <n v="5422.14"/>
    <m/>
    <m/>
    <n v="71090"/>
  </r>
  <r>
    <s v="MUTHUVELU"/>
    <s v="TNPDCL"/>
    <x v="14"/>
    <s v="ERODE"/>
    <n v="1.1000000000000001"/>
    <s v="DIVISIONAL ENGINEER,HIGHWAYS,ERODE"/>
    <s v="33AAAGD1071P1DR"/>
    <s v="LT INCOME"/>
    <s v="42609FY2425324"/>
    <s v="25.02.2025"/>
    <s v="LT INCOME"/>
    <n v="998631"/>
    <s v="NOS"/>
    <n v="1"/>
    <s v="CGST + SGST - 18%"/>
    <n v="101415"/>
    <m/>
    <n v="9127.35"/>
    <n v="9127.35"/>
    <m/>
    <m/>
    <n v="119670"/>
  </r>
  <r>
    <s v="MUTHUVELU"/>
    <s v="TNPDCL"/>
    <x v="14"/>
    <s v="ERODE"/>
    <n v="1.1000000000000001"/>
    <s v="DIVISIONAL ENGINEER,HIGHWAYS,ERODE"/>
    <s v="33AAAGD1071P1DR"/>
    <s v="LT INCOME"/>
    <s v="42609FY2425325"/>
    <s v="25.02.2025"/>
    <s v="LT INCOME"/>
    <n v="998631"/>
    <s v="NOS"/>
    <n v="1"/>
    <s v="CGST + SGST - 18%"/>
    <n v="99551"/>
    <m/>
    <n v="8959.59"/>
    <n v="8959.59"/>
    <m/>
    <m/>
    <n v="117470"/>
  </r>
  <r>
    <s v="MUTHUVELU"/>
    <s v="TNPDCL"/>
    <x v="14"/>
    <s v="ERODE"/>
    <n v="1.1000000000000001"/>
    <s v="DIVISIONAL ENGINEER,HIGHWAYS,ERODE"/>
    <s v="33AAAGD1071P1DR"/>
    <s v="LT INCOME"/>
    <s v="42609FY2425326"/>
    <s v="25.02.2025"/>
    <s v="LT INCOME"/>
    <n v="998631"/>
    <s v="NOS"/>
    <n v="1"/>
    <s v="CGST + SGST - 18%"/>
    <n v="98009"/>
    <m/>
    <n v="8820.81"/>
    <n v="8820.81"/>
    <m/>
    <m/>
    <n v="115651"/>
  </r>
  <r>
    <s v="MUTHUVELU"/>
    <s v="TNPDCL"/>
    <x v="14"/>
    <s v="ERODE"/>
    <n v="1.1000000000000001"/>
    <s v="DIVISIONAL ENGINEER,HIGHWAYS,ERODE"/>
    <s v="33AAAGD1071P1DR"/>
    <s v="LT INCOME"/>
    <s v="42609FY2425327"/>
    <s v="25.02.2025"/>
    <s v="LT INCOME"/>
    <n v="998631"/>
    <s v="NOS"/>
    <n v="1"/>
    <s v="CGST + SGST - 18%"/>
    <n v="43254"/>
    <m/>
    <n v="3892.86"/>
    <n v="3892.86"/>
    <m/>
    <m/>
    <n v="51040"/>
  </r>
  <r>
    <s v="MUTHUVELU"/>
    <s v="TNPDCL"/>
    <x v="14"/>
    <s v="ERODE"/>
    <n v="1.1000000000000001"/>
    <s v="DIVISIONAL ENGINEER,HIGHWAYS,ERODE"/>
    <s v="33AAAGD1071P1DR"/>
    <s v="LT INCOME"/>
    <s v="42609FY2425328"/>
    <s v="25.02.2025"/>
    <s v="LT INCOME"/>
    <n v="998631"/>
    <s v="NOS"/>
    <n v="1"/>
    <s v="CGST + SGST - 18%"/>
    <n v="48517"/>
    <m/>
    <n v="4366.53"/>
    <n v="4366.53"/>
    <m/>
    <m/>
    <n v="57250"/>
  </r>
  <r>
    <s v="MUTHUVELU"/>
    <s v="TNPDCL"/>
    <x v="14"/>
    <s v="ERODE"/>
    <n v="1.1000000000000001"/>
    <s v="DIVISIONAL ENGINEER,HIGHWAYS,ERODE"/>
    <s v="33AAAGD1071P1DR"/>
    <s v="LT INCOME"/>
    <s v="42609FY2425329"/>
    <s v="25.02.2025"/>
    <s v="LT INCOME"/>
    <n v="998631"/>
    <s v="NOS"/>
    <n v="1"/>
    <s v="CGST + SGST - 18%"/>
    <n v="90787"/>
    <m/>
    <n v="8170.83"/>
    <n v="8170.83"/>
    <m/>
    <m/>
    <n v="107129"/>
  </r>
  <r>
    <s v="MUTHUVELU"/>
    <s v="TNPDCL"/>
    <x v="14"/>
    <s v="ERODE"/>
    <n v="1.1000000000000001"/>
    <s v="DIVISIONAL ENGINEER,HIGHWAYS,ERODE"/>
    <s v="33AAAGD1071P1DR"/>
    <s v="LT INCOME"/>
    <s v="42609FY2425330"/>
    <s v="25.02.2025"/>
    <s v="LT INCOME"/>
    <n v="998631"/>
    <s v="NOS"/>
    <n v="1"/>
    <s v="CGST + SGST - 18%"/>
    <n v="51390"/>
    <m/>
    <n v="4625.1000000000004"/>
    <n v="4625.1000000000004"/>
    <m/>
    <m/>
    <n v="60640"/>
  </r>
  <r>
    <s v="MUTHUVELU"/>
    <s v="TNPDCL"/>
    <x v="14"/>
    <s v="ERODE"/>
    <n v="1.1000000000000001"/>
    <s v="DIVISIONAL ENGINEER,HIGHWAYS,ERODE"/>
    <s v="33AAAGD1071P1DR"/>
    <s v="LT INCOME"/>
    <s v="42609FY2425331"/>
    <s v="25.02.2025"/>
    <s v="LT INCOME"/>
    <n v="998631"/>
    <s v="NOS"/>
    <n v="1"/>
    <s v="CGST + SGST - 18%"/>
    <n v="34296"/>
    <m/>
    <n v="3086.64"/>
    <n v="3086.64"/>
    <m/>
    <m/>
    <n v="40469"/>
  </r>
  <r>
    <s v="MUTHUVELU"/>
    <s v="TNPDCL"/>
    <x v="14"/>
    <s v="ERODE"/>
    <n v="1.1000000000000001"/>
    <s v="DIVISIONAL ENGINEER,HIGHWAYS,ERODE"/>
    <s v="33AAAGD1071P1DR"/>
    <s v="LT INCOME"/>
    <s v="42609FY2425332"/>
    <s v="25.02.2025"/>
    <s v="LT INCOME"/>
    <n v="998631"/>
    <s v="NOS"/>
    <n v="1"/>
    <s v="CGST + SGST - 18%"/>
    <n v="55551"/>
    <m/>
    <n v="4999.59"/>
    <n v="4999.59"/>
    <m/>
    <m/>
    <n v="65550"/>
  </r>
  <r>
    <s v="MUTHUVELU"/>
    <s v="TNPDCL"/>
    <x v="14"/>
    <s v="ERODE"/>
    <n v="1.1000000000000001"/>
    <s v="DIVISIONAL ENGINEER,HIGHWAYS,ERODE"/>
    <s v="33AAAGD1071P1DR"/>
    <s v="LT INCOME"/>
    <s v="42609FY2425333"/>
    <s v="25.02.2025"/>
    <s v="LT INCOME"/>
    <n v="998631"/>
    <s v="NOS"/>
    <n v="1"/>
    <s v="CGST + SGST - 18%"/>
    <n v="59449"/>
    <m/>
    <n v="5350.41"/>
    <n v="5350.41"/>
    <m/>
    <m/>
    <n v="70150"/>
  </r>
  <r>
    <s v="MUTHUVELU"/>
    <s v="TNPDCL"/>
    <x v="14"/>
    <s v="ERODE"/>
    <n v="1.1000000000000001"/>
    <s v="DIVISIONAL ENGINEER,HIGHWAYS,ERODE"/>
    <s v="33AAAGD1071P1DR"/>
    <s v="LT INCOME"/>
    <s v="42609FY2425334"/>
    <s v="25.02.2025"/>
    <s v="LT INCOME"/>
    <n v="998631"/>
    <s v="NOS"/>
    <n v="1"/>
    <s v="CGST + SGST - 18%"/>
    <n v="78000"/>
    <m/>
    <n v="7020"/>
    <n v="7020"/>
    <m/>
    <m/>
    <n v="92040"/>
  </r>
  <r>
    <s v="MUTHUVELU"/>
    <s v="TNPDCL"/>
    <x v="14"/>
    <s v="ERODE"/>
    <n v="1.3"/>
    <s v="N.SELVAM"/>
    <n v="0"/>
    <s v="RENTAL INCOME"/>
    <s v="42602FY2425335"/>
    <s v="25.02.2025"/>
    <s v="RENTAL INCOME"/>
    <n v="997212"/>
    <s v="NOS"/>
    <n v="1"/>
    <s v="CGST + SGST - 12%"/>
    <n v="300"/>
    <m/>
    <n v="18"/>
    <n v="18"/>
    <m/>
    <m/>
    <n v="336"/>
  </r>
  <r>
    <s v="MUTHUVELU"/>
    <s v="TNPDCL"/>
    <x v="14"/>
    <s v="ERODE"/>
    <n v="1.1000000000000001"/>
    <s v="M/S.MANOJ AES CYPRIUM"/>
    <s v="33ABIFM2261L1Z7"/>
    <s v="SCRAP SALES"/>
    <s v="CR42606FY2425273"/>
    <s v="26.02.2025"/>
    <s v="COPPER SCRAP"/>
    <n v="74040011"/>
    <s v="KGS"/>
    <n v="87105"/>
    <s v="CGST + SGST - 18%"/>
    <n v="-2561493"/>
    <m/>
    <n v="-230534.37"/>
    <n v="-230534.37"/>
    <n v="25615"/>
    <m/>
    <n v="3048176"/>
  </r>
  <r>
    <s v="MUTHUVELU"/>
    <s v="TNPDCL"/>
    <x v="14"/>
    <s v="ERODE"/>
    <n v="1.1000000000000001"/>
    <s v="M/S.S.K.K.CONSTRUCTION"/>
    <s v="33ADWPK0962E1ZH"/>
    <s v="TENDER SALES"/>
    <s v="42605FY2425336"/>
    <s v="28.02.2025"/>
    <s v="TENDER SALES"/>
    <n v="998599"/>
    <s v="NOS"/>
    <n v="1"/>
    <s v="CGST + SGST - 18%"/>
    <n v="100"/>
    <m/>
    <n v="9"/>
    <n v="9"/>
    <m/>
    <m/>
    <n v="118"/>
  </r>
  <r>
    <s v="MUTHUVELU"/>
    <s v="TNPDCL"/>
    <x v="14"/>
    <s v="ERODE"/>
    <n v="1.1000000000000001"/>
    <s v="M/S.S.B.M CONSTRUCTIONS"/>
    <s v="33ADBPB8062D2Z5"/>
    <s v="TENDER SALES"/>
    <s v="42605FY2425337"/>
    <s v="28.02.2025"/>
    <s v="TENDER SALES"/>
    <n v="998599"/>
    <s v="NOS"/>
    <n v="1"/>
    <s v="CGST + SGST - 18%"/>
    <n v="100"/>
    <m/>
    <n v="9"/>
    <n v="9"/>
    <m/>
    <m/>
    <n v="118"/>
  </r>
  <r>
    <s v="MUTHUVELU"/>
    <s v="TNPDCL"/>
    <x v="15"/>
    <s v="GOBI"/>
    <n v="1.1000000000000001"/>
    <s v="M/S.SSK GREEN ENERGY,ERODE"/>
    <s v="33AFCFS8807E1Z2"/>
    <s v="TESTING FEES"/>
    <s v="43609FY2425059"/>
    <s v="24.02.2025"/>
    <s v="TESTING FEES"/>
    <n v="998346"/>
    <s v="NOS"/>
    <n v="1"/>
    <s v="CGST + SGST - 18%"/>
    <n v="131100"/>
    <m/>
    <n v="11799"/>
    <n v="11799"/>
    <m/>
    <m/>
    <n v="154698"/>
  </r>
  <r>
    <s v="MUTHUVELU"/>
    <s v="TNPDCL"/>
    <x v="16"/>
    <s v="METTUR"/>
    <n v="1.1000000000000001"/>
    <s v="Precision Prestress Products"/>
    <s v="33AASFP8880D1ZS"/>
    <s v="RENTAL INCOME"/>
    <s v="42202FY242538"/>
    <s v="03.02.25"/>
    <s v="RENTAL INCOME"/>
    <n v="997212"/>
    <s v="NOS"/>
    <n v="1"/>
    <s v="CGST + SGST - 18%"/>
    <n v="5000"/>
    <m/>
    <n v="450"/>
    <n v="450"/>
    <m/>
    <m/>
    <n v="5900"/>
  </r>
  <r>
    <s v="MUTHUVELU"/>
    <s v="TNPDCL"/>
    <x v="16"/>
    <s v="METTUR"/>
    <n v="1.3"/>
    <s v="Dr.Ambethkhar Grama Seva Sangam"/>
    <n v="0"/>
    <s v="SCRAP SALES"/>
    <s v="42202FY242539"/>
    <s v="18.02.25"/>
    <s v="SCRAP SALES"/>
    <n v="72041000"/>
    <s v="NOS"/>
    <n v="1"/>
    <s v="CGST + SGST - 5%"/>
    <n v="1700"/>
    <m/>
    <n v="42.5"/>
    <n v="42.5"/>
    <m/>
    <m/>
    <n v="1785"/>
  </r>
  <r>
    <s v="MUTHUVELU"/>
    <s v="TNPDCL"/>
    <x v="17"/>
    <s v="NAMAKKAL"/>
    <n v="1.3"/>
    <s v="The Principal / Kongu Nadu Engg &amp; Tech. College / Tholur Patty"/>
    <n v="0"/>
    <s v="INPLANT TRAINING"/>
    <s v="43707FY242562"/>
    <s v="04.02.2025"/>
    <s v="INPLANT TRAINING"/>
    <n v="999294"/>
    <s v="NOS"/>
    <n v="1"/>
    <s v="CGST + SGST - 18%"/>
    <n v="5525"/>
    <m/>
    <n v="497.25"/>
    <n v="497.25"/>
    <m/>
    <m/>
    <n v="6520"/>
  </r>
  <r>
    <s v="MUTHUVELU"/>
    <s v="TNPDCL"/>
    <x v="17"/>
    <s v="NAMAKKAL"/>
    <n v="1.1000000000000001"/>
    <s v="Sastikumar farms and foods pvt. Ltd"/>
    <s v="33AAHCS8548K1ZU"/>
    <s v="TESTING FEES"/>
    <s v="43709FY242563"/>
    <s v="06.02.2025"/>
    <s v="TESTING FEES"/>
    <n v="998346"/>
    <s v="NOS"/>
    <n v="1"/>
    <s v="CGST + SGST - 18%"/>
    <n v="68375"/>
    <m/>
    <n v="6153.75"/>
    <n v="6153.75"/>
    <m/>
    <m/>
    <n v="80683"/>
  </r>
  <r>
    <s v="MUTHUVELU"/>
    <s v="TNPDCL"/>
    <x v="17"/>
    <s v="NAMAKKAL"/>
    <n v="1.1000000000000001"/>
    <s v="Sastikumar farms and foods pvt. Ltd"/>
    <s v="33AAHCS8548K1ZU"/>
    <s v="Estimate Charges"/>
    <s v="43709FY242564"/>
    <s v="10.02.2025"/>
    <s v="ESTIMATE CHARGES"/>
    <n v="998599"/>
    <s v="NOS"/>
    <n v="1"/>
    <s v="CGST + SGST - 18%"/>
    <n v="25000"/>
    <m/>
    <n v="2250"/>
    <n v="2250"/>
    <m/>
    <m/>
    <n v="29500"/>
  </r>
  <r>
    <s v="MUTHUVELU"/>
    <s v="TNPDCL"/>
    <x v="17"/>
    <s v="NAMAKKAL"/>
    <n v="1.1000000000000001"/>
    <s v="VSM Weavess India Pvt. Ltd"/>
    <s v="33AABCV7326C1ZO"/>
    <s v="Estimate Charges"/>
    <s v="43709FY242565"/>
    <s v="10.02.2025"/>
    <s v="ESTIMATE CHARGES"/>
    <n v="998599"/>
    <s v="NOS"/>
    <n v="1"/>
    <s v="CGST + SGST - 18%"/>
    <n v="89234"/>
    <m/>
    <n v="8031.06"/>
    <n v="8031.06"/>
    <m/>
    <m/>
    <n v="105296"/>
  </r>
  <r>
    <s v="MUTHUVELU"/>
    <s v="TNPDCL"/>
    <x v="17"/>
    <s v="NAMAKKAL"/>
    <n v="1.1000000000000001"/>
    <s v="Pallava Textiles Pvt. Ltd"/>
    <s v="33AABCP9105F1ZR"/>
    <s v="Estimate Charges"/>
    <s v="43709FY242566"/>
    <s v="13.02.2025"/>
    <s v="ESTIMATE CHARGES"/>
    <n v="998599"/>
    <s v="NOS"/>
    <n v="1"/>
    <s v="CGST + SGST - 18%"/>
    <n v="25000"/>
    <m/>
    <n v="2250"/>
    <n v="2250"/>
    <m/>
    <m/>
    <n v="29500"/>
  </r>
  <r>
    <s v="MUTHUVELU"/>
    <s v="TNPDCL"/>
    <x v="17"/>
    <s v="NAMAKKAL"/>
    <n v="1.1000000000000001"/>
    <s v="Mothi Spinner Pvt. Ltd"/>
    <s v="33AACCM2560Q1Z9"/>
    <s v="Estimate Charges"/>
    <s v="43709FY242567"/>
    <s v="14.02.2025"/>
    <s v="ESTIMATE CHARGES"/>
    <n v="998599"/>
    <s v="NOS"/>
    <n v="1"/>
    <s v="CGST + SGST - 18%"/>
    <n v="89233"/>
    <m/>
    <n v="8030.97"/>
    <n v="8030.97"/>
    <m/>
    <m/>
    <n v="105295"/>
  </r>
  <r>
    <s v="MUTHUVELU"/>
    <s v="TNPDCL"/>
    <x v="17"/>
    <s v="NAMAKKAL"/>
    <n v="1.1000000000000001"/>
    <s v="Mothi Spinner Pvt. Ltd"/>
    <s v="33AACCM2560Q1Z9"/>
    <s v="Estimate Charges"/>
    <s v="43709FY242568"/>
    <s v="14.02.2025"/>
    <s v="ESTIMATE CHARGES"/>
    <n v="998599"/>
    <s v="NOS"/>
    <n v="1"/>
    <s v="CGST + SGST - 18%"/>
    <n v="88921"/>
    <m/>
    <n v="8002.89"/>
    <n v="8002.89"/>
    <m/>
    <m/>
    <n v="104927"/>
  </r>
  <r>
    <s v="MUTHUVELU"/>
    <s v="TNPDCL"/>
    <x v="17"/>
    <s v="NAMAKKAL"/>
    <n v="1.1000000000000001"/>
    <s v="Mothi Spinner Pvt. Ltd"/>
    <s v="33AACCM2560Q1Z9"/>
    <s v="Estimate Charges"/>
    <s v="43709FY242568A"/>
    <s v="14.02.2025"/>
    <s v="ESTIMATE CHARGES"/>
    <n v="998599"/>
    <s v="NOS"/>
    <n v="1"/>
    <s v="CGST + SGST - 18%"/>
    <n v="312"/>
    <m/>
    <n v="28.08"/>
    <n v="28.08"/>
    <m/>
    <m/>
    <n v="368"/>
  </r>
  <r>
    <s v="MUTHUVELU"/>
    <s v="TNPDCL"/>
    <x v="17"/>
    <s v="NAMAKKAL"/>
    <n v="1.1000000000000001"/>
    <s v="Lucky Weavess India Pvt Ltd"/>
    <s v="33AACCL9680J1Z5"/>
    <s v="Estimate Charges"/>
    <s v="43709FY242569"/>
    <s v="15.02.2025"/>
    <s v="ESTIMATE CHARGES"/>
    <n v="998599"/>
    <s v="NOS"/>
    <n v="1"/>
    <s v="CGST + SGST - 18%"/>
    <n v="88921"/>
    <m/>
    <n v="8002.89"/>
    <n v="8002.89"/>
    <m/>
    <m/>
    <n v="104927"/>
  </r>
  <r>
    <s v="MUTHUVELU"/>
    <s v="TNPDCL"/>
    <x v="18"/>
    <s v="SALEM "/>
    <n v="1.3"/>
    <s v="M.Unnikrishnan"/>
    <n v="0"/>
    <s v="INPLANT TRAINING"/>
    <s v="42407FY242553"/>
    <s v="24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18"/>
    <s v="SALEM "/>
    <n v="1.3"/>
    <s v="P.Balakrishnan"/>
    <n v="0"/>
    <s v="INSURANCE PENALTY"/>
    <s v="42401FY242521"/>
    <s v="25.02.2025"/>
    <s v="INSURANCE PENALTY"/>
    <n v="998599"/>
    <s v="NOS"/>
    <n v="1"/>
    <s v="CGST + SGST - 18%"/>
    <n v="4797"/>
    <m/>
    <n v="431.73"/>
    <n v="431.73"/>
    <m/>
    <m/>
    <n v="5660"/>
  </r>
  <r>
    <s v="MUTHUVELU"/>
    <s v="TNPDCL"/>
    <x v="18"/>
    <s v="SALEM "/>
    <n v="1.3"/>
    <s v="P.Balakrishnan"/>
    <n v="0"/>
    <s v="INSURANCE PENALTY"/>
    <s v="42401FY242522"/>
    <s v="25.02.2025"/>
    <s v="INSURANCE PENALTY"/>
    <n v="998599"/>
    <s v="NOS"/>
    <n v="1"/>
    <s v="CGST + SGST - 18%"/>
    <n v="1881"/>
    <m/>
    <n v="169.29"/>
    <n v="169.29"/>
    <m/>
    <m/>
    <n v="2220"/>
  </r>
  <r>
    <s v="MUTHUVELU"/>
    <s v="TNPDCL"/>
    <x v="19"/>
    <s v="KALLAKURICHI"/>
    <n v="1.3"/>
    <s v="M/S N.KALAIYARASAN B.E EEE.,"/>
    <n v="0"/>
    <s v="INPLANT TRAINING"/>
    <s v="41709FY242527"/>
    <s v="03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20"/>
    <s v="THIRUVANNAMALAI "/>
    <n v="1.1000000000000001"/>
    <s v="M/S AAVIN,THIRUVANNAMALAI DIST CO.OP. MILK PRODUCERS UNION LTD, "/>
    <s v="33AAIAT2761L1Z7"/>
    <s v="RENTAL INCOME"/>
    <s v="41409FY2425100"/>
    <s v="03.02.2025"/>
    <s v="RENTAL INCOME"/>
    <n v="997212"/>
    <s v="NOS"/>
    <n v="1"/>
    <s v="CGST + SGST - 18%"/>
    <n v="1610"/>
    <m/>
    <n v="144.9"/>
    <n v="144.9"/>
    <m/>
    <m/>
    <n v="1900"/>
  </r>
  <r>
    <s v="MUTHUVELU"/>
    <s v="TNPDCL"/>
    <x v="20"/>
    <s v="THIRUVANNAMALAI "/>
    <n v="1.3"/>
    <s v="M.ARUL SIDDHARTH VADIVELAN, "/>
    <n v="0"/>
    <s v="RENTAL INCOME"/>
    <s v="41409FY2425101"/>
    <s v="03.02.2025"/>
    <s v="RENTAL INCOME"/>
    <n v="997212"/>
    <s v="NOS"/>
    <n v="1"/>
    <s v="CGST + SGST - 18%"/>
    <n v="600"/>
    <m/>
    <n v="54"/>
    <n v="54"/>
    <m/>
    <m/>
    <n v="708"/>
  </r>
  <r>
    <s v="MUTHUVELU"/>
    <s v="TNPDCL"/>
    <x v="20"/>
    <s v="THIRUVANNAMALAI "/>
    <n v="1.3"/>
    <s v="R.HARIPRIYA,"/>
    <n v="0"/>
    <s v="INPLANT TRAINING"/>
    <s v="41409FY2425102"/>
    <s v="10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20"/>
    <s v="THIRUVANNAMALAI "/>
    <n v="1.3"/>
    <s v="M.D.PRASANNATH,UTHANGARAI-635207"/>
    <n v="0"/>
    <s v="INPLANT TRAINING"/>
    <s v="41409FY2425103"/>
    <s v="10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20"/>
    <s v="THIRUVANNAMALAI "/>
    <n v="1.3"/>
    <s v="A.THENNARASAN,"/>
    <n v="0"/>
    <s v="INPLANT TRAINING"/>
    <s v="41409FY2425104"/>
    <s v="10.02.2025"/>
    <s v="INPLANT TRAINING"/>
    <n v="999294"/>
    <s v="NOS"/>
    <n v="1"/>
    <s v="CGST + SGST - 18%"/>
    <n v="1700"/>
    <m/>
    <n v="153"/>
    <n v="153"/>
    <m/>
    <m/>
    <n v="2006"/>
  </r>
  <r>
    <s v="MUTHUVELU"/>
    <s v="TNPDCL"/>
    <x v="20"/>
    <s v="THIRUVANNAMALAI "/>
    <n v="1.3"/>
    <s v="E.VAITHEESWARAN,"/>
    <n v="0"/>
    <s v="INPLANT TRAINING"/>
    <s v="41409FY2425105"/>
    <s v="10.02.2025"/>
    <s v="INPLANT TRAINING"/>
    <n v="999294"/>
    <s v="NOS"/>
    <n v="1"/>
    <s v="CGST + SGST - 18%"/>
    <n v="1700"/>
    <n v="0"/>
    <n v="153"/>
    <n v="153"/>
    <m/>
    <m/>
    <n v="2006"/>
  </r>
  <r>
    <s v="MUTHUVELU"/>
    <s v="TNPDCL"/>
    <x v="21"/>
    <s v="VILLUPURAM"/>
    <n v="1.1000000000000001"/>
    <s v="D.Kamalam Constructions"/>
    <s v="33AAXFK6922G1ZZ"/>
    <s v="RENTAL INCOME"/>
    <s v="41602FY242519"/>
    <d v="2025-02-07T00:00:00"/>
    <s v="RENTAL INCOME"/>
    <n v="997212"/>
    <s v="NOS"/>
    <n v="1"/>
    <s v="CGST + SGST - 18%"/>
    <n v="8000"/>
    <n v="0"/>
    <n v="720"/>
    <n v="720"/>
    <n v="0"/>
    <m/>
    <n v="9440"/>
  </r>
  <r>
    <s v="MUTHUVELU"/>
    <s v="TNPDCL"/>
    <x v="21"/>
    <s v="VILLUPURAM"/>
    <n v="1.3"/>
    <s v="The Principal of K.Govindaraj University college of Engineering"/>
    <n v="0"/>
    <s v="INPLANT TRAINING"/>
    <s v="41609FY2425003"/>
    <d v="2025-02-06T00:00:00"/>
    <s v="INPLANT TRAINING"/>
    <n v="999294"/>
    <s v="NOS"/>
    <n v="1"/>
    <s v="CGST + SGST - 18%"/>
    <n v="1700"/>
    <n v="0"/>
    <n v="153"/>
    <n v="153"/>
    <n v="0"/>
    <m/>
    <n v="2006"/>
  </r>
  <r>
    <s v="MUTHUVELU"/>
    <s v="TNPDCL"/>
    <x v="21"/>
    <s v="VILLUPURAM"/>
    <n v="1.1000000000000001"/>
    <s v="D.Kamalam Constructions"/>
    <s v="33AAXFK6922G1ZZ"/>
    <s v="OTHER SERVICE INCOME"/>
    <s v="41601FY2425007"/>
    <d v="2025-02-18T00:00:00"/>
    <s v="OTHER SERVICE INCOME"/>
    <n v="998599"/>
    <s v="NOS"/>
    <n v="1"/>
    <s v="CGST + SGST - 18%"/>
    <n v="59500"/>
    <n v="0"/>
    <n v="5355"/>
    <n v="5355"/>
    <n v="0"/>
    <m/>
    <n v="70210"/>
  </r>
  <r>
    <s v="MUTHUVELU"/>
    <s v="TNPDCL"/>
    <x v="21"/>
    <s v="VILLUPURAM"/>
    <n v="1.1000000000000001"/>
    <s v="Jananee Electricals"/>
    <s v="33AUXPL5889M1ZF"/>
    <s v="PENAL INTEREST ON SD EMD GROUND RENT ETC"/>
    <s v="41601FY2425006"/>
    <d v="2025-02-17T00:00:00"/>
    <s v="COAL WING INCOME"/>
    <n v="998599"/>
    <s v="NOS"/>
    <n v="1"/>
    <s v="CGST + SGST - 18%"/>
    <n v="44"/>
    <n v="0"/>
    <n v="3.96"/>
    <n v="3.96"/>
    <n v="0"/>
    <m/>
    <n v="52"/>
  </r>
  <r>
    <s v="VENKAT"/>
    <s v="TNPDCL"/>
    <x v="22"/>
    <s v="NAGAI"/>
    <n v="1.1000000000000001"/>
    <s v="M/s. Gemini Engineering Works, Pudukottai"/>
    <s v="33AFQPM3686K1ZT"/>
    <s v="RENTAL INCOME"/>
    <s v="44501FY242542"/>
    <s v="07.02.2025"/>
    <s v="RENTAL INCOME"/>
    <n v="997212"/>
    <s v="NOS"/>
    <n v="1"/>
    <s v="CGST + SGST - 18%"/>
    <n v="9216"/>
    <m/>
    <n v="829.44"/>
    <n v="829.44"/>
    <m/>
    <n v="0.11999999999898137"/>
    <n v="10874.880000000001"/>
  </r>
  <r>
    <s v="VENKAT"/>
    <s v="TNPDCL"/>
    <x v="22"/>
    <s v="NAGAI"/>
    <n v="1.1000000000000001"/>
    <s v="M/s. B&amp;G Green Energy Private Limited, Chennai"/>
    <s v="33AAKCB3747L1ZF"/>
    <m/>
    <s v="44509FY242537"/>
    <s v="05.02.2025"/>
    <m/>
    <n v="998599"/>
    <s v="NOS"/>
    <n v="1"/>
    <s v="CGST + SGST - 18%"/>
    <n v="22566.68"/>
    <m/>
    <n v="2031"/>
    <n v="2031"/>
    <m/>
    <n v="0.31999999999970896"/>
    <n v="26628.68"/>
  </r>
  <r>
    <s v="VENKAT"/>
    <s v="TNPDCL"/>
    <x v="22"/>
    <s v="NAGAI"/>
    <n v="1.3"/>
    <s v="S. ELANGOVAN, KADUVETTI, KUTHALAM"/>
    <n v="0"/>
    <s v="TESTING FEES"/>
    <s v="44509FY242538"/>
    <s v="18.02.2025"/>
    <m/>
    <n v="998599"/>
    <s v="NOS"/>
    <n v="1"/>
    <s v="CGST + SGST - 18%"/>
    <n v="100"/>
    <m/>
    <n v="9"/>
    <n v="9"/>
    <m/>
    <n v="0"/>
    <n v="118"/>
  </r>
  <r>
    <s v="VENKAT"/>
    <s v="TNPDCL"/>
    <x v="22"/>
    <s v="NAGAI"/>
    <n v="1.3"/>
    <s v="R. MUTHUKUMARAN, VEDHARANYAM"/>
    <n v="0"/>
    <s v="TESTING FEES"/>
    <s v="44509FY242539"/>
    <s v="18.02.2025"/>
    <m/>
    <n v="998599"/>
    <s v="NOS"/>
    <n v="1"/>
    <s v="CGST + SGST - 18%"/>
    <n v="100"/>
    <m/>
    <n v="9"/>
    <n v="9"/>
    <m/>
    <n v="0"/>
    <n v="118"/>
  </r>
  <r>
    <s v="VENKAT"/>
    <s v="TNPDCL"/>
    <x v="22"/>
    <s v="NAGAI"/>
    <n v="1.3"/>
    <s v="D. MATHESHWARAN, VEDHARANYAM"/>
    <n v="0"/>
    <s v="TESTING FEES"/>
    <s v="44509FY242540"/>
    <s v="18.02.2025"/>
    <m/>
    <n v="998599"/>
    <s v="NOS"/>
    <n v="1"/>
    <s v="CGST + SGST - 18%"/>
    <n v="100"/>
    <m/>
    <n v="9"/>
    <n v="9"/>
    <m/>
    <n v="0"/>
    <n v="118"/>
  </r>
  <r>
    <s v="VENKAT"/>
    <s v="TNPDCL"/>
    <x v="22"/>
    <s v="NAGAI"/>
    <n v="1.1000000000000001"/>
    <s v="M/s. Saravana Engineers, Salem"/>
    <s v="33AFJPA3020N1ZU"/>
    <s v="PENAL INTEREST ON SD EMD GROUND RENT ETC"/>
    <s v="44501FY242543"/>
    <s v="26.02.2025"/>
    <m/>
    <n v="998599"/>
    <s v="NOS"/>
    <n v="1"/>
    <s v="CGST + SGST - 18%"/>
    <n v="110.42"/>
    <m/>
    <n v="9.94"/>
    <n v="9.94"/>
    <m/>
    <n v="-0.30000000000001137"/>
    <n v="130.30000000000001"/>
  </r>
  <r>
    <s v="VENKAT"/>
    <s v="TNPDCL"/>
    <x v="22"/>
    <s v="NAGAI"/>
    <n v="1.1000000000000001"/>
    <s v="M/s. Max Electric Co., Chennai"/>
    <s v="33AGBPR0833P1Z8"/>
    <s v="PENAL INTEREST ON SD EMD GROUND RENT ETC"/>
    <s v="44501FY242544"/>
    <s v="27.02.2025"/>
    <m/>
    <n v="998599"/>
    <s v="NOS"/>
    <n v="1"/>
    <s v="CGST + SGST - 18%"/>
    <n v="1691.87"/>
    <m/>
    <n v="152.27000000000001"/>
    <n v="152.27000000000001"/>
    <m/>
    <n v="-0.40999999999985448"/>
    <n v="1996.4099999999999"/>
  </r>
  <r>
    <s v="VENKAT"/>
    <s v="TNPDCL"/>
    <x v="23"/>
    <s v="R &amp; D ENBL"/>
    <n v="1.1000000000000001"/>
    <s v="M/s. Thiagarajar Mills (P) LTD"/>
    <s v="33AAACT4304R1Z8"/>
    <s v="TESTING FEES"/>
    <s v="TTL/RD/24-25/39"/>
    <s v="05.02.2025"/>
    <s v="TESTING FEES"/>
    <n v="998346"/>
    <s v="NOS"/>
    <n v="5"/>
    <s v="CGST + SGST - 18%"/>
    <n v="40000"/>
    <n v="0"/>
    <n v="3600"/>
    <n v="3600"/>
    <m/>
    <n v="0"/>
    <n v="47200"/>
  </r>
  <r>
    <s v="VENKAT"/>
    <s v="TNPDCL"/>
    <x v="23"/>
    <s v="R &amp; D ENBL"/>
    <n v="1.1000000000000001"/>
    <s v="M/s. MI Electrical Solutions,"/>
    <s v="33GWYPS4361G1ZT"/>
    <s v="TESTING FEES"/>
    <s v="TTL/RD/24-25/40"/>
    <s v="26.02.2025"/>
    <s v="TESTING FEES"/>
    <n v="998346"/>
    <s v="NOS"/>
    <n v="1"/>
    <s v="CGST + SGST - 18%"/>
    <n v="8000"/>
    <n v="0"/>
    <n v="720"/>
    <n v="720"/>
    <m/>
    <n v="0"/>
    <n v="9440"/>
  </r>
  <r>
    <s v="VENKAT"/>
    <s v="TNPDCL"/>
    <x v="24"/>
    <s v="PUDUKOTTAI"/>
    <n v="1.1000000000000001"/>
    <s v="M/s Ideal Power Products"/>
    <s v="33AAFFI4397F1ZC"/>
    <s v="Audit Recovery"/>
    <s v="44609FY242564"/>
    <d v="2025-02-28T00:00:00"/>
    <s v="Audit Recovery"/>
    <n v="998599"/>
    <s v="NOS"/>
    <n v="1"/>
    <s v="CGST + SGST - 18%"/>
    <n v="2240"/>
    <m/>
    <n v="201.6"/>
    <n v="201.6"/>
    <m/>
    <s v=""/>
    <n v="2643"/>
  </r>
  <r>
    <s v="VENKAT"/>
    <s v="TNPDCL"/>
    <x v="24"/>
    <s v="PUDUKOTTAI"/>
    <n v="1.1000000000000001"/>
    <s v="M/s Gautam Power Generation"/>
    <s v="33AAKCG5382Q1ZX"/>
    <s v="Testing Fees"/>
    <s v="44609FY242565"/>
    <d v="2025-02-28T00:00:00"/>
    <s v="Testing Fees"/>
    <n v="998346"/>
    <s v="NOS"/>
    <n v="1"/>
    <s v="CGST + SGST - 18%"/>
    <n v="159888"/>
    <m/>
    <n v="14389.92"/>
    <n v="14389.92"/>
    <m/>
    <s v=""/>
    <n v="188668"/>
  </r>
  <r>
    <s v="VENKAT"/>
    <s v="TNPDCL"/>
    <x v="24"/>
    <s v="PUDUKOTTAI"/>
    <n v="1.3"/>
    <s v="V.Keerthika"/>
    <n v="0"/>
    <s v="Inplant Training Fees"/>
    <s v="44609FY242566"/>
    <d v="2025-02-28T00:00:00"/>
    <s v="Inplant Training Fees"/>
    <n v="999294"/>
    <s v="NOS"/>
    <n v="1"/>
    <s v="CGST + SGST - 18%"/>
    <n v="1700"/>
    <m/>
    <n v="153"/>
    <n v="153"/>
    <m/>
    <s v=""/>
    <n v="2006"/>
  </r>
  <r>
    <s v="VENKAT"/>
    <s v="TNPDCL"/>
    <x v="24"/>
    <s v="PUDUKOTTAI"/>
    <n v="1.3"/>
    <s v="R.Madhula"/>
    <n v="0"/>
    <s v="Inplant Training Fees"/>
    <s v="44609FY242567"/>
    <d v="2025-02-28T00:00:00"/>
    <s v="Inplant Training Fees"/>
    <n v="999294"/>
    <s v="NOS"/>
    <n v="1"/>
    <s v="CGST + SGST - 18%"/>
    <n v="1700"/>
    <m/>
    <n v="153"/>
    <n v="153"/>
    <m/>
    <s v=""/>
    <n v="2006"/>
  </r>
  <r>
    <s v="VENKAT"/>
    <s v="TNPDCL"/>
    <x v="24"/>
    <s v="PUDUKOTTAI"/>
    <n v="1.3"/>
    <s v="A.Ramesha Rukshana"/>
    <n v="0"/>
    <s v="Inplant Training Fees"/>
    <s v="44609FY242568"/>
    <d v="2025-02-28T00:00:00"/>
    <s v="Inplant Training Fees"/>
    <n v="999294"/>
    <s v="NOS"/>
    <n v="1"/>
    <s v="CGST + SGST - 18%"/>
    <n v="1700"/>
    <m/>
    <n v="153"/>
    <n v="153"/>
    <m/>
    <s v=""/>
    <n v="2006"/>
  </r>
  <r>
    <s v="VENKAT"/>
    <s v="TNPDCL"/>
    <x v="24"/>
    <s v="PUDUKOTTAI"/>
    <n v="1.3"/>
    <s v="D.Saai Priya"/>
    <n v="0"/>
    <s v="Inplant Training Fees"/>
    <s v="44609FY242569"/>
    <d v="2025-02-28T00:00:00"/>
    <s v="Inplant Training Fees"/>
    <n v="999294"/>
    <s v="NOS"/>
    <n v="1"/>
    <s v="CGST + SGST - 18%"/>
    <n v="1700"/>
    <m/>
    <n v="153"/>
    <n v="153"/>
    <m/>
    <s v=""/>
    <n v="2006"/>
  </r>
  <r>
    <s v="VENKAT"/>
    <s v="TNPDCL"/>
    <x v="24"/>
    <s v="PUDUKOTTAI"/>
    <n v="1.3"/>
    <s v="Venkateshvara Polytechnic College"/>
    <n v="0"/>
    <s v="Students one day visit"/>
    <s v="44609FY242570"/>
    <d v="2025-02-28T00:00:00"/>
    <s v="Students one day visit"/>
    <n v="998599"/>
    <s v="NOS"/>
    <n v="1"/>
    <s v="CGST + SGST - 18%"/>
    <n v="3135.6"/>
    <m/>
    <n v="282.2"/>
    <n v="282.2"/>
    <m/>
    <s v=""/>
    <n v="3699.9999999999995"/>
  </r>
  <r>
    <s v="VENKAT"/>
    <s v="TNPDCL"/>
    <x v="25"/>
    <s v="THANJAVUR "/>
    <n v="1.1000000000000001"/>
    <s v="M/s. Manoj Aes Cyprium, Denkanikottai"/>
    <s v="33ABIFM2261L1Z7"/>
    <s v="SCRAP SALES"/>
    <s v="44409FY2425048"/>
    <s v="21.02.2025"/>
    <s v="COPPER SCRAP"/>
    <n v="74040011"/>
    <s v="KGS"/>
    <n v="1"/>
    <s v="CGST + SGST - 18%"/>
    <n v="2235471.42"/>
    <n v="0"/>
    <n v="201192.43"/>
    <n v="201192.43"/>
    <m/>
    <n v="-0.28000000026077032"/>
    <n v="2637856.2800000003"/>
  </r>
  <r>
    <s v="VENKAT"/>
    <s v="TNPDCL"/>
    <x v="25"/>
    <s v="THANJAVUR "/>
    <n v="1.1000000000000001"/>
    <s v="M/s. Manoj Aes Cyprium, Denkanikottai"/>
    <s v="33ABIFM2261L1Z7"/>
    <s v="SCRAP SALES"/>
    <s v="44409FY2425049"/>
    <s v="21.02.2025"/>
    <s v="COPPER SCRAP"/>
    <n v="74040011"/>
    <s v="KGS"/>
    <n v="1"/>
    <s v="CGST + SGST - 18%"/>
    <n v="2011957.49"/>
    <n v="0"/>
    <n v="181076.17"/>
    <n v="181076.17"/>
    <m/>
    <n v="0.16999999992549419"/>
    <n v="2374109.83"/>
  </r>
  <r>
    <s v="VENKAT"/>
    <s v="TNPDCL"/>
    <x v="25"/>
    <s v="THANJAVUR "/>
    <n v="1.1000000000000001"/>
    <s v="M/s. Manoj Aes Cyprium, Denkanikottai"/>
    <s v="33ABIFM2261L1Z7"/>
    <s v="SCRAP SALES"/>
    <s v="44409FY2425050"/>
    <s v="28.02.2025"/>
    <s v="COPPER SCRAP"/>
    <n v="74040011"/>
    <s v="KGS"/>
    <n v="1"/>
    <s v="CGST + SGST - 18%"/>
    <n v="42891.91"/>
    <n v="0"/>
    <n v="3860.27"/>
    <n v="3860.27"/>
    <m/>
    <n v="-0.44999999999708962"/>
    <n v="50612.45"/>
  </r>
  <r>
    <s v="VENKAT"/>
    <s v="TNPDCL"/>
    <x v="25"/>
    <s v="THANJAVUR "/>
    <n v="1.1000000000000001"/>
    <s v="M/s. Manoj Aes Cyprium, Denkanikottai"/>
    <s v="33ABIFM2261L1Z7"/>
    <s v="SCRAP SALES"/>
    <s v="44409FY2425051"/>
    <s v="28.02.2025"/>
    <s v="COPPER SCRAP"/>
    <n v="74040011"/>
    <s v="KGS"/>
    <n v="1"/>
    <s v="CGST + SGST - 18%"/>
    <n v="47656.89"/>
    <n v="0"/>
    <n v="4289.12"/>
    <n v="4289.12"/>
    <m/>
    <n v="-0.13000000000465661"/>
    <n v="56235.130000000005"/>
  </r>
  <r>
    <s v="VENKAT"/>
    <s v="TNPDCL"/>
    <x v="25"/>
    <s v="THANJAVUR "/>
    <n v="1.1000000000000001"/>
    <s v="M/s. Veenus Engineering Works, Pudukkottai"/>
    <s v="33AAPFV5494A1ZZ"/>
    <s v="RENTAL INCOME"/>
    <s v="44409FY2425052"/>
    <s v="06.02.2025"/>
    <s v="RENTAL INCOME"/>
    <n v="997212"/>
    <s v="NOS"/>
    <n v="1"/>
    <s v="CGST + SGST - 18%"/>
    <n v="4608"/>
    <n v="0"/>
    <n v="414.72"/>
    <n v="414.72"/>
    <m/>
    <n v="-0.44000000000050932"/>
    <n v="5437.4400000000005"/>
  </r>
  <r>
    <s v="VENKAT"/>
    <s v="TNPDCL"/>
    <x v="26"/>
    <s v="VIRUTHUNAGAR"/>
    <n v="1.1000000000000001"/>
    <s v="Basul Ashaf Construction and suppliers"/>
    <s v="33BAEPB3370B1ZJ"/>
    <s v="SCRAP"/>
    <s v="46202FY2425CO1"/>
    <s v="28.02.25"/>
    <m/>
    <n v="998599"/>
    <s v="NOS"/>
    <n v="1"/>
    <n v="0.18"/>
    <n v="102000"/>
    <m/>
    <n v="9180"/>
    <n v="9180"/>
    <m/>
    <m/>
    <n v="120360"/>
  </r>
  <r>
    <s v="VENKAT"/>
    <s v="TNPDCL"/>
    <x v="26"/>
    <s v="VIRUTHUNAGAR"/>
    <n v="1.1000000000000001"/>
    <s v="Basul Ashaf Construction and suppliers"/>
    <s v="33BAEPB3370B1ZJ"/>
    <s v="SCRAP"/>
    <s v="46202FY2425CO2"/>
    <s v="28.02.25"/>
    <m/>
    <n v="998599"/>
    <s v="NOS"/>
    <n v="1"/>
    <n v="0.18"/>
    <n v="421460"/>
    <m/>
    <n v="37931.4"/>
    <n v="37931.4"/>
    <m/>
    <m/>
    <n v="497322.80000000005"/>
  </r>
  <r>
    <s v="VENKAT"/>
    <s v="TNPDCL"/>
    <x v="27"/>
    <s v="MADURAI"/>
    <n v="1.1000000000000001"/>
    <s v="M/s.R.R.PRESTRESS INDUSTRIES, "/>
    <s v="33AAKFR9263Q1ZC"/>
    <s v="No.26.SIDCO INDUSTRIAL ESTATE, TRICHY-620014"/>
    <s v="45202FY242581"/>
    <s v="07.02.2025"/>
    <s v="YARD RENT"/>
    <n v="997212"/>
    <s v="NOS"/>
    <n v="1"/>
    <s v="CGST+ SGST- 18%"/>
    <n v="12000"/>
    <n v="0"/>
    <n v="1080"/>
    <n v="1080"/>
    <s v=" -"/>
    <s v=" -"/>
    <n v="14160"/>
  </r>
  <r>
    <s v="VENKAT"/>
    <s v="TNPDCL"/>
    <x v="27"/>
    <s v="MADURAI"/>
    <n v="1.1000000000000001"/>
    <s v="M/s.PRECISION PRESTRESS PRODUCTS"/>
    <s v="33AASFP8880D1ZS"/>
    <s v="296/2A, TUNGAMPADI, ARAVAKURICHI, KARUR-639201"/>
    <s v="45202FY242582"/>
    <s v="07.02.2025"/>
    <s v="YARD RENT"/>
    <n v="997212"/>
    <s v="NOS"/>
    <n v="1"/>
    <s v="CGST+ SGST- 18%"/>
    <n v="5000"/>
    <n v="0"/>
    <n v="450"/>
    <n v="450"/>
    <s v=" -"/>
    <s v=" -"/>
    <n v="5900"/>
  </r>
  <r>
    <s v="VENKAT"/>
    <s v="TNPDCL"/>
    <x v="27"/>
    <s v="MADURAI"/>
    <n v="1.1000000000000001"/>
    <s v="M/S.SRI DEEPHA ENTERPRISES"/>
    <s v="33CITPS1203G1ZB"/>
    <s v="NO:3/57, SIDCO INDUSTRIAL ESTATE ,THELICHATHANALLUR , PARAMAKUDI"/>
    <s v="45201FY242511"/>
    <s v="25.02.2025"/>
    <s v="SD PENALTY"/>
    <n v="998599"/>
    <s v="NOS"/>
    <n v="1"/>
    <s v="CGST+ SGST- 18%"/>
    <n v="11.16"/>
    <n v="0"/>
    <n v="1.0044"/>
    <n v="1.0044"/>
    <s v=" -"/>
    <s v=" -"/>
    <n v="13.16"/>
  </r>
  <r>
    <s v="VENKAT"/>
    <s v="TNPDCL"/>
    <x v="27"/>
    <s v="MADURAI"/>
    <n v="1.1000000000000001"/>
    <s v="M/S.SRI DEEPHA ENTERPRISES"/>
    <s v="33CITPS1203G1ZB"/>
    <s v="NO:3/57, SIDCO INDUSTRIAL ESTATE ,THELICHATHANALLUR , PARAMAKUDI"/>
    <s v="45201FY242512"/>
    <s v="25.02.2025"/>
    <s v="SD PENALTY"/>
    <n v="998599"/>
    <s v="NOS"/>
    <n v="1"/>
    <s v="CGST+ SGST- 18%"/>
    <n v="11.16"/>
    <n v="0"/>
    <n v="1.0044"/>
    <n v="1.0044"/>
    <s v=" -"/>
    <s v=" -"/>
    <n v="13.16"/>
  </r>
  <r>
    <s v="VENKAT"/>
    <s v="TNPDCL"/>
    <x v="28"/>
    <s v="SIVAGANGAI"/>
    <n v="1.1000000000000001"/>
    <m/>
    <s v="33ADQFS7867Q1ZT"/>
    <s v="M/S.SK METALS INDUSTRIES"/>
    <s v="46009FY242562"/>
    <s v="19.02.2025"/>
    <m/>
    <n v="998599"/>
    <s v="NOS"/>
    <n v="1"/>
    <s v="CGST+ SGST- 18%"/>
    <n v="25000"/>
    <m/>
    <n v="2250"/>
    <n v="2250"/>
    <m/>
    <m/>
    <n v="29500"/>
  </r>
  <r>
    <s v="VENKAT"/>
    <s v="TNPDCL"/>
    <x v="29"/>
    <s v="KANYAKUMARI"/>
    <n v="1.1000000000000001"/>
    <s v="BASUAL ASHAF CONSTRUCTION AND SUPPLIERS"/>
    <s v="33BAEPB3370B1ZJ"/>
    <s v="SCRAP SALES"/>
    <s v="47406FY242505"/>
    <s v="20.02.2025"/>
    <s v="ALUMINIUM SCRAP"/>
    <n v="76020090"/>
    <s v="KGS"/>
    <n v="4107.1059999999998"/>
    <s v="CGST + SGST - 18%"/>
    <n v="820242.66"/>
    <n v="0"/>
    <n v="73822"/>
    <n v="73822"/>
    <m/>
    <n v="-3.0000000027939677E-2"/>
    <n v="967886.66"/>
  </r>
  <r>
    <s v="VENKAT"/>
    <s v="TNPDCL"/>
    <x v="29"/>
    <s v="KANYAKUMARI"/>
    <n v="1.3"/>
    <s v="M/S.NAGAMMAL MILLS (P) Ltd"/>
    <n v="0"/>
    <s v="TESTING FEES"/>
    <s v="47409FY2425186"/>
    <s v="01.02.2025"/>
    <s v="R &amp; D TESTING FEES"/>
    <n v="998346"/>
    <s v="NOS"/>
    <n v="1"/>
    <s v="CGST + SGST - 18%"/>
    <n v="4270.34"/>
    <n v="0"/>
    <n v="384.33"/>
    <n v="384.33"/>
    <m/>
    <n v="0"/>
    <n v="5039"/>
  </r>
  <r>
    <s v="VENKAT"/>
    <s v="TNPDCL"/>
    <x v="29"/>
    <s v="KANYAKUMARI"/>
    <n v="1.3"/>
    <s v="S.GEETHA KUMARI"/>
    <n v="0"/>
    <s v="TESTING FEES"/>
    <s v="47409FY2425187"/>
    <s v="05.02.2025"/>
    <s v="R &amp; D TESTING FEES"/>
    <n v="998346"/>
    <s v="NOS"/>
    <n v="1"/>
    <s v="CGST + SGST - 18%"/>
    <n v="100"/>
    <m/>
    <n v="9"/>
    <n v="9"/>
    <m/>
    <n v="0"/>
    <n v="118"/>
  </r>
  <r>
    <s v="VENKAT"/>
    <s v="TNPDCL"/>
    <x v="29"/>
    <s v="KANYAKUMARI"/>
    <n v="1.3"/>
    <s v="Y.JOSEPH JEYARAJ"/>
    <n v="0"/>
    <s v="TESTING FEES"/>
    <s v="47409FY2425188"/>
    <s v="06.02.2025"/>
    <s v="R &amp; D TESTING FEES"/>
    <n v="998346"/>
    <s v="NOS"/>
    <n v="1"/>
    <s v="CGST + SGST - 18%"/>
    <n v="100"/>
    <m/>
    <n v="9"/>
    <n v="9"/>
    <m/>
    <n v="0"/>
    <n v="118"/>
  </r>
  <r>
    <s v="VENKAT"/>
    <s v="TNPDCL"/>
    <x v="29"/>
    <s v="KANYAKUMARI"/>
    <n v="1.3"/>
    <s v="BOMBAY BURMAH TRADING CORPORATION"/>
    <n v="0"/>
    <s v="TESTING FEES"/>
    <s v="47409FY2425189"/>
    <s v="07.02.2025"/>
    <s v="R &amp; D TESTING FEES"/>
    <n v="998346"/>
    <s v="NOS"/>
    <n v="1"/>
    <s v="CGST + SGST - 18%"/>
    <n v="4270.34"/>
    <m/>
    <n v="384.33"/>
    <n v="384.33"/>
    <m/>
    <n v="0"/>
    <n v="5039"/>
  </r>
  <r>
    <s v="VENKAT"/>
    <s v="TNPDCL"/>
    <x v="29"/>
    <s v="KANYAKUMARI"/>
    <n v="1.3"/>
    <s v="T.JAWAHAR"/>
    <n v="0"/>
    <s v="TESTING FEES"/>
    <s v="47409FY2425190"/>
    <s v="10.02.2025"/>
    <s v="R &amp; D TESTING FEES"/>
    <n v="998346"/>
    <s v="NOS"/>
    <n v="1"/>
    <s v="CGST + SGST - 18%"/>
    <n v="500"/>
    <m/>
    <n v="45"/>
    <n v="45"/>
    <m/>
    <n v="0"/>
    <n v="590"/>
  </r>
  <r>
    <s v="VENKAT"/>
    <s v="TNPDCL"/>
    <x v="29"/>
    <s v="KANYAKUMARI"/>
    <n v="1.3"/>
    <s v="M.SUYAMBU"/>
    <n v="0"/>
    <s v="TESTING FEES"/>
    <s v="47409FY2425191"/>
    <s v="12.02.2025"/>
    <s v="R &amp; D TESTING FEES"/>
    <n v="998346"/>
    <s v="NOS"/>
    <n v="1"/>
    <s v="CGST + SGST - 18%"/>
    <n v="100"/>
    <m/>
    <n v="9"/>
    <n v="9"/>
    <m/>
    <n v="0"/>
    <n v="118"/>
  </r>
  <r>
    <s v="VENKAT"/>
    <s v="TNPDCL"/>
    <x v="29"/>
    <s v="KANYAKUMARI"/>
    <n v="1.3"/>
    <s v="S.RAMESH BABU"/>
    <n v="0"/>
    <s v="TESTING FEES"/>
    <s v="47409FY2425192"/>
    <s v="18.02.2025"/>
    <s v="R &amp; D TESTING FEES"/>
    <n v="998346"/>
    <s v="NOS"/>
    <n v="1"/>
    <s v="CGST + SGST - 18%"/>
    <n v="100"/>
    <m/>
    <n v="9"/>
    <n v="9"/>
    <m/>
    <n v="0"/>
    <n v="118"/>
  </r>
  <r>
    <s v="VENKAT"/>
    <s v="TNPDCL"/>
    <x v="29"/>
    <s v="KANYAKUMARI"/>
    <n v="1.3"/>
    <s v="M/S.GRACE ELECTRICALS"/>
    <n v="0"/>
    <s v="TESTING FEES"/>
    <s v="47409FY2425193"/>
    <s v="24.02.2025"/>
    <s v="R &amp; D TESTING FEES"/>
    <n v="998346"/>
    <s v="NOS"/>
    <n v="1"/>
    <s v="CGST + SGST - 18%"/>
    <n v="500"/>
    <m/>
    <n v="45"/>
    <n v="45"/>
    <m/>
    <n v="0"/>
    <n v="590"/>
  </r>
  <r>
    <s v="VENKAT"/>
    <s v="TNPDCL"/>
    <x v="29"/>
    <s v="KANYAKUMARI"/>
    <n v="1.3"/>
    <s v="N.LESLEY BERLIN"/>
    <n v="0"/>
    <s v="TESTING FEES"/>
    <s v="47409FY2425194"/>
    <s v="28.02.2025"/>
    <s v="R &amp; D TESTING FEES"/>
    <n v="998346"/>
    <s v="NOS"/>
    <n v="1"/>
    <s v="CGST + SGST - 18%"/>
    <n v="500"/>
    <m/>
    <n v="45"/>
    <n v="45"/>
    <m/>
    <n v="0"/>
    <n v="590"/>
  </r>
  <r>
    <s v="VENKAT"/>
    <s v="TNPDCL"/>
    <x v="30"/>
    <s v="THENI "/>
    <n v="1.1000000000000001"/>
    <s v="SAMY POULTRY PRIVATE LIMITED"/>
    <s v="33ABLCS3042D1ZO"/>
    <s v="OTHER SERVICE INCOME"/>
    <s v="GE22230124069"/>
    <s v="06.02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0"/>
    <s v="THENI "/>
    <n v="1.1000000000000001"/>
    <s v="VVA POWER PRIVATE LIMITED"/>
    <s v="33AAJCV5231G1ZG"/>
    <s v="OTHER SERVICE INCOME"/>
    <s v="GE22230124070"/>
    <s v="06.02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0"/>
    <s v="THENI "/>
    <n v="1.1000000000000001"/>
    <s v="SRI BHAGAVAN TEXTILES"/>
    <s v="33AAEFB7202P1ZH"/>
    <s v="OTHER SERVICE INCOME"/>
    <s v="GE22230124071"/>
    <s v="06.02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0"/>
    <s v="THENI "/>
    <n v="1.1000000000000001"/>
    <s v="AMMARUN FOUNDARIES"/>
    <s v="33AACFA3908P1ZF"/>
    <s v="OTHER SERVICE INCOME"/>
    <s v="GE22230124074"/>
    <s v="27.02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0"/>
    <s v="THENI "/>
    <n v="1.1000000000000001"/>
    <s v="CLEANGLOW RENEWABLES PRIVATE LTD.,"/>
    <s v="33AAMCC1960A1Z4"/>
    <s v="OTHER SERVICE INCOME"/>
    <s v="GE22230124075"/>
    <s v="27.02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0"/>
    <s v="THENI "/>
    <n v="1.1000000000000001"/>
    <s v="AMMARUN ENVIROGUARD INDUSTRIES_x000a_PRIVATE LTD.,"/>
    <s v="33AAMCA1057A1ZA"/>
    <s v="OTHER SERVICE INCOME"/>
    <s v="GE22230124076"/>
    <s v="27.02.2025"/>
    <s v="OTHER SERVICE INCOME"/>
    <n v="998599"/>
    <s v="NOS"/>
    <n v="1"/>
    <s v="CGST + SGST - 18%"/>
    <n v="25000"/>
    <n v="0"/>
    <n v="2250"/>
    <n v="2250"/>
    <m/>
    <n v="0"/>
    <n v="29500"/>
  </r>
  <r>
    <s v="VENKAT"/>
    <s v="TNPDCL"/>
    <x v="30"/>
    <s v="THENI "/>
    <n v="1.3"/>
    <s v="A.KIRUTHIKA"/>
    <n v="0"/>
    <s v="INPLANT TRAINING"/>
    <s v="PD22230124072"/>
    <s v="07.02.2025"/>
    <s v="INPLANT TRAINING"/>
    <n v="999294"/>
    <s v="NOS"/>
    <n v="1"/>
    <s v="CGST + SGST - 18%"/>
    <n v="1700"/>
    <n v="0"/>
    <n v="153"/>
    <n v="153"/>
    <m/>
    <n v="0"/>
    <n v="2006"/>
  </r>
  <r>
    <s v="VENKAT"/>
    <s v="TNPDCL"/>
    <x v="30"/>
    <s v="THENI "/>
    <n v="1.3"/>
    <s v="P.DHARSHINI PRIYA"/>
    <n v="0"/>
    <s v="INPLANT TRAINING"/>
    <s v="PD22230124073"/>
    <s v="07.02.2025"/>
    <s v="INPLANT TRAINING"/>
    <n v="999294"/>
    <s v="NOS"/>
    <n v="1"/>
    <s v="CGST + SGST - 18%"/>
    <n v="1700"/>
    <n v="0"/>
    <n v="153"/>
    <n v="153"/>
    <m/>
    <n v="0"/>
    <n v="2006"/>
  </r>
  <r>
    <s v="VENKAT"/>
    <s v="TNPDCL"/>
    <x v="31"/>
    <s v="TIRUVARUR"/>
    <n v="1.3"/>
    <s v="AJAY &amp; OTHERS                                                           "/>
    <n v="0"/>
    <s v="INPLANT TRAINING"/>
    <s v="223609FY2425130"/>
    <s v="17.02.2025"/>
    <s v="INPLANT TRAINING"/>
    <n v="999294"/>
    <s v="NOS"/>
    <n v="1"/>
    <s v="CGST+SGST 18%"/>
    <n v="4505"/>
    <n v="0"/>
    <n v="405.45"/>
    <n v="405.45"/>
    <n v="0"/>
    <m/>
    <n v="5315.9"/>
  </r>
  <r>
    <s v="VENKAT"/>
    <s v="TNPDCL"/>
    <x v="31"/>
    <s v="TIRUVARUR"/>
    <n v="1.3"/>
    <s v="T.SANTHANAKRISHNAN"/>
    <n v="0"/>
    <s v="TESTING FEES"/>
    <s v="223609FY2425131"/>
    <s v="17.02.2025"/>
    <s v="TESTING FEES"/>
    <n v="998346"/>
    <s v="NOS"/>
    <n v="1"/>
    <s v="CGST+SGST 18%"/>
    <n v="100"/>
    <n v="0"/>
    <n v="9"/>
    <n v="9"/>
    <n v="0"/>
    <m/>
    <n v="118"/>
  </r>
  <r>
    <s v="VENKAT"/>
    <s v="TNPDCL"/>
    <x v="31"/>
    <s v="TIRUVARUR"/>
    <n v="1.1000000000000001"/>
    <s v="SRI DEEPA ENTERPRISES"/>
    <s v="33CITPS1203G1ZB"/>
    <s v="SD PENALTY"/>
    <s v="223609FY2425132"/>
    <s v="28.02.2025"/>
    <s v="SD PENALTY"/>
    <n v="998599"/>
    <s v="NOS"/>
    <n v="1"/>
    <s v="CGST+SGST 18%"/>
    <n v="430"/>
    <n v="0"/>
    <n v="38.700000000000003"/>
    <n v="38.700000000000003"/>
    <n v="0"/>
    <m/>
    <n v="507.4"/>
  </r>
  <r>
    <s v="VENKAT"/>
    <s v="TNPDCL"/>
    <x v="32"/>
    <s v="TRICHY/METRO"/>
    <n v="1.1000000000000001"/>
    <s v="M/S.V.RADHAKRISHNAN &amp; CO.,"/>
    <s v="33AFTPA0828C3ZV"/>
    <s v="HT INCOME"/>
    <s v="44209FY2425333"/>
    <d v="2025-02-06T00:00:00"/>
    <s v="RECRUITMENT FEES"/>
    <n v="998599"/>
    <s v="NOS"/>
    <n v="1"/>
    <s v="CGST + SGST - 18%"/>
    <n v="21300"/>
    <n v="0"/>
    <n v="1917"/>
    <n v="1917"/>
    <n v="0"/>
    <n v="0"/>
    <n v="25134"/>
  </r>
  <r>
    <s v="VENKAT"/>
    <s v="TNPDCL"/>
    <x v="32"/>
    <s v="TRICHY/METRO"/>
    <n v="1.1000000000000001"/>
    <s v="M/S.DAILY FRESH FRUITS INDIA PRIVATE LIMITED"/>
    <s v="33AACCD9166H1ZL"/>
    <s v="HT INCOME"/>
    <s v="44209FY2425334"/>
    <d v="2025-02-06T00:00:00"/>
    <s v="RECRUITMENT FEES"/>
    <n v="998599"/>
    <s v="NOS"/>
    <n v="1"/>
    <s v="CGST + SGST - 18%"/>
    <n v="4170"/>
    <n v="0"/>
    <n v="375"/>
    <n v="375"/>
    <n v="0"/>
    <n v="0"/>
    <n v="4920"/>
  </r>
  <r>
    <s v="VENKAT"/>
    <s v="TNPDCL"/>
    <x v="32"/>
    <s v="TRICHY/METRO"/>
    <n v="1.1000000000000001"/>
    <s v="M/S.VEENUS ENGINEERING WORKS"/>
    <s v="33AAPFV5494A1ZZ"/>
    <s v="RENTAL INCOME"/>
    <s v="44209FY2425335"/>
    <d v="2025-02-07T00:00:00"/>
    <s v="RENTAL INCOME"/>
    <n v="997212"/>
    <s v="NOS"/>
    <n v="1"/>
    <s v="CGST + SGST - 18%"/>
    <n v="4784"/>
    <n v="0"/>
    <n v="430.5"/>
    <n v="430.5"/>
    <n v="0"/>
    <n v="0"/>
    <n v="5645"/>
  </r>
  <r>
    <s v="VENKAT"/>
    <s v="TNPDCL"/>
    <x v="32"/>
    <s v="TRICHY/METRO"/>
    <n v="1.1000000000000001"/>
    <s v="M/S.SHRI MEENATCHI ENGINEERING "/>
    <s v="33AICPK7409F1ZK"/>
    <s v="TESTING FEES"/>
    <s v="44209FY2425355"/>
    <d v="2025-02-13T00:00:00"/>
    <s v="R &amp; D TESTING FEES"/>
    <n v="998346"/>
    <s v="NOS"/>
    <n v="1"/>
    <s v="CGST + SGST - 18%"/>
    <n v="9300"/>
    <n v="0"/>
    <n v="837"/>
    <n v="837"/>
    <n v="0"/>
    <n v="0"/>
    <n v="10974"/>
  </r>
  <r>
    <s v="VENKAT"/>
    <s v="TNPDCL"/>
    <x v="32"/>
    <s v="TRICHY/METRO"/>
    <n v="1.1000000000000001"/>
    <s v="THE EXECUTIVE ENGINEER TWAD BOARD"/>
    <s v="33AAALT0834FBZ1"/>
    <s v="TESTING FEES"/>
    <s v="44209FY2425383"/>
    <d v="2025-02-15T00:00:00"/>
    <s v="R &amp; D TESTING FEES"/>
    <n v="998346"/>
    <s v="NOS"/>
    <n v="1"/>
    <s v="CGST + SGST - 18%"/>
    <n v="10800"/>
    <n v="0"/>
    <n v="972"/>
    <n v="972"/>
    <n v="0"/>
    <n v="0"/>
    <n v="12744"/>
  </r>
  <r>
    <s v="VENKAT"/>
    <s v="TNPDCL"/>
    <x v="32"/>
    <s v="TRICHY/METRO"/>
    <n v="1.1000000000000001"/>
    <s v="THE EXECUTIVE ENGINEER TWAD BOARD"/>
    <s v="33AAALT0834FBZ1"/>
    <s v="TESTING FEES"/>
    <s v="44209FY2425384"/>
    <d v="2025-02-15T00:00:00"/>
    <s v="R &amp; D TESTING FEES"/>
    <n v="998346"/>
    <s v="NOS"/>
    <n v="1"/>
    <s v="CGST + SGST - 18%"/>
    <n v="10800"/>
    <n v="0"/>
    <n v="972"/>
    <n v="972"/>
    <n v="0"/>
    <n v="0"/>
    <n v="12744"/>
  </r>
  <r>
    <s v="VENKAT"/>
    <s v="TNPDCL"/>
    <x v="32"/>
    <s v="TRICHY/METRO"/>
    <n v="1.1000000000000001"/>
    <s v="M/S.K RAMAKRISHNAN CLEAN ENERGY PRIVATE LIMITED"/>
    <s v="33AAFCK3153N2ZE"/>
    <s v="REGISTRATION FEES"/>
    <s v="44209FY2425385"/>
    <d v="2025-02-15T00:00:00"/>
    <s v="REGISTRATION FEES"/>
    <n v="998599"/>
    <s v="NOS"/>
    <n v="1"/>
    <s v="CGST + SGST - 18%"/>
    <n v="5000"/>
    <n v="0"/>
    <n v="450"/>
    <n v="450"/>
    <n v="0"/>
    <n v="0"/>
    <n v="5900"/>
  </r>
  <r>
    <s v="VENKAT"/>
    <s v="TNPDCL"/>
    <x v="32"/>
    <s v="TRICHY/METRO"/>
    <n v="1.1000000000000001"/>
    <s v="M/S.MAHARISHI POWER PROJECTS"/>
    <s v="33ABSFM7002P1ZS"/>
    <s v="REGISTRATION FEES"/>
    <s v="44209FY2425386"/>
    <d v="2025-02-15T00:00:00"/>
    <s v="REGISTRATION FEES"/>
    <n v="998599"/>
    <s v="NOS"/>
    <n v="1"/>
    <s v="CGST + SGST - 18%"/>
    <n v="83644"/>
    <n v="0"/>
    <n v="7528"/>
    <n v="7528"/>
    <n v="0"/>
    <n v="0"/>
    <n v="98700"/>
  </r>
  <r>
    <s v="VENKAT"/>
    <s v="TNPDCL"/>
    <x v="32"/>
    <s v="TRICHY/METRO"/>
    <n v="1.1000000000000001"/>
    <s v="M/S.DROOG ESTATE PRIVATE LIMITED"/>
    <s v="33AAJCD0211E1ZG"/>
    <s v="REGISTRATION FEES"/>
    <s v="44209FY2425387"/>
    <d v="2025-02-15T00:00:00"/>
    <s v="REGISTRATION FEES"/>
    <n v="998599"/>
    <s v="NOS"/>
    <n v="1"/>
    <s v="CGST + SGST - 18%"/>
    <n v="82644"/>
    <n v="0"/>
    <n v="7438"/>
    <n v="7438"/>
    <n v="0"/>
    <n v="0"/>
    <n v="97520"/>
  </r>
  <r>
    <s v="VENKAT"/>
    <s v="TNPDCL"/>
    <x v="32"/>
    <s v="TRICHY/METRO"/>
    <n v="1.1000000000000001"/>
    <s v="M/S.V. SATHYAMURTHY CO."/>
    <s v="33AACFV0222D1ZY"/>
    <s v="REGISTRATION FEES"/>
    <s v="44209FY2425388"/>
    <d v="2025-02-15T00:00:00"/>
    <s v="REGISTRATION FEES"/>
    <n v="998599"/>
    <s v="NOS"/>
    <n v="1"/>
    <s v="CGST + SGST - 18%"/>
    <n v="82796"/>
    <n v="0"/>
    <n v="7452"/>
    <n v="7452"/>
    <n v="0"/>
    <n v="0"/>
    <n v="97700"/>
  </r>
  <r>
    <s v="VENKAT"/>
    <s v="TNPDCL"/>
    <x v="32"/>
    <s v="TRICHY/METRO"/>
    <n v="1.1000000000000001"/>
    <s v="M/S.MAHARISHI POWER PROJECTS"/>
    <s v="33ABSFM7002P1ZS"/>
    <s v="REGISTRATION FEES"/>
    <s v="44209FY2425389"/>
    <d v="2025-02-15T00:00:00"/>
    <s v="REGISTRATION FEES"/>
    <n v="998599"/>
    <s v="NOS"/>
    <n v="1"/>
    <s v="CGST + SGST - 18%"/>
    <n v="62347"/>
    <n v="0"/>
    <n v="5611.5"/>
    <n v="5611.5"/>
    <n v="0"/>
    <n v="0"/>
    <n v="73570"/>
  </r>
  <r>
    <s v="VENKAT"/>
    <s v="TNPDCL"/>
    <x v="32"/>
    <s v="TRICHY/METRO"/>
    <n v="1.1000000000000001"/>
    <s v="M/S.V. SATHYAMURTHY CO."/>
    <s v="33AACFV0222D1ZY"/>
    <s v="REGISTRATION FEES"/>
    <s v="44209FY2425390"/>
    <d v="2025-02-15T00:00:00"/>
    <s v="REGISTRATION FEES"/>
    <n v="998599"/>
    <s v="NOS"/>
    <n v="1"/>
    <s v="CGST + SGST - 18%"/>
    <n v="82381"/>
    <n v="0"/>
    <n v="7414.5"/>
    <n v="7414.5"/>
    <n v="0"/>
    <n v="0"/>
    <n v="97210"/>
  </r>
  <r>
    <s v="VENKAT"/>
    <s v="TNPDCL"/>
    <x v="32"/>
    <s v="TRICHY/METRO"/>
    <n v="1.1000000000000001"/>
    <s v="THECOMMISSIONER TIRUCHIRAPPALLI CITY MUNICIPAL CORPORATION"/>
    <s v="33AAALC1539Q1Z1"/>
    <s v="TESTING FEES"/>
    <s v="44209FY2425391"/>
    <d v="2025-02-15T00:00:00"/>
    <s v="R &amp; D TESTING FEES"/>
    <n v="998346"/>
    <s v="NOS"/>
    <n v="1"/>
    <s v="CGST + SGST - 18%"/>
    <n v="81039"/>
    <n v="0"/>
    <n v="7293.5"/>
    <n v="7293.5"/>
    <n v="0"/>
    <n v="0"/>
    <n v="95626"/>
  </r>
  <r>
    <s v="VENKAT"/>
    <s v="TNPDCL"/>
    <x v="32"/>
    <s v="TRICHY/METRO"/>
    <n v="1.1000000000000001"/>
    <s v="M/S.CHATRAPATTI SOLAR PARK PRIVATE LIMITED"/>
    <s v="33AAKCC5581F1ZN"/>
    <s v="TESTING FEES"/>
    <s v="44209FY2425392"/>
    <d v="2025-02-18T00:00:00"/>
    <s v="R &amp; D TESTING FEES"/>
    <n v="998346"/>
    <s v="NOS"/>
    <n v="1"/>
    <s v="CGST + SGST - 18%"/>
    <n v="9600"/>
    <n v="0"/>
    <n v="864"/>
    <n v="864"/>
    <n v="0"/>
    <n v="0"/>
    <n v="11328"/>
  </r>
  <r>
    <s v="VENKAT"/>
    <s v="TNPDCL"/>
    <x v="32"/>
    <s v="TRICHY/METRO"/>
    <n v="1.1000000000000001"/>
    <s v="M/S.TRICHI PROPERTIES HOLDINGS P LTD"/>
    <s v="33AABCT7800R1Z0"/>
    <s v="TESTING FEES"/>
    <s v="44209FY2425394"/>
    <d v="2025-02-19T00:00:00"/>
    <s v="R &amp; D TESTING FEES"/>
    <n v="998346"/>
    <s v="NOS"/>
    <n v="1"/>
    <s v="CGST + SGST - 18%"/>
    <n v="4270"/>
    <n v="0"/>
    <n v="384.5"/>
    <n v="384.5"/>
    <n v="0"/>
    <n v="0"/>
    <n v="5039"/>
  </r>
  <r>
    <s v="VENKAT"/>
    <s v="TNPDCL"/>
    <x v="32"/>
    <s v="TRICHY/METRO"/>
    <n v="1.1000000000000001"/>
    <s v="M/S.SHRI MEENATCHI ENGINEERING "/>
    <s v="33AICPK7409F1ZK"/>
    <s v="TESTING FEES"/>
    <s v="44209FY2425395"/>
    <d v="2025-02-19T00:00:00"/>
    <s v="R &amp; D TESTING FEES"/>
    <n v="998346"/>
    <s v="NOS"/>
    <n v="1"/>
    <s v="CGST + SGST - 18%"/>
    <n v="4650"/>
    <n v="0"/>
    <n v="418.5"/>
    <n v="418.5"/>
    <n v="0"/>
    <n v="0"/>
    <n v="5487"/>
  </r>
  <r>
    <s v="VENKAT"/>
    <s v="TNPDCL"/>
    <x v="32"/>
    <s v="TRICHY/METRO"/>
    <n v="1.1000000000000001"/>
    <s v="M/S.TAMIL NADU NEWS PRINT AND PAPERS LIMITED,UNIT -II"/>
    <s v="33AAACT2935J1ZF"/>
    <s v="HT INCOME"/>
    <s v="44209FY2425396"/>
    <d v="2025-02-20T00:00:00"/>
    <s v="RECRUITMENT FEES"/>
    <n v="998599"/>
    <s v="NOS"/>
    <n v="1"/>
    <s v="CGST + SGST - 18%"/>
    <n v="33119"/>
    <n v="0"/>
    <n v="2981"/>
    <n v="2981"/>
    <n v="0"/>
    <n v="0"/>
    <n v="39081"/>
  </r>
  <r>
    <s v="VENKAT"/>
    <s v="TNPDCL"/>
    <x v="32"/>
    <s v="TRICHY/METRO"/>
    <n v="1.1000000000000001"/>
    <s v="M/S.SHRI MEENATCHI ENGINEERING "/>
    <s v="33AICPK7409F1ZK"/>
    <s v="TESTING FEES"/>
    <s v="44209FY2425398"/>
    <d v="2025-02-26T00:00:00"/>
    <s v="R &amp; D TESTING FEES"/>
    <n v="998346"/>
    <s v="NOS"/>
    <n v="1"/>
    <s v="CGST + SGST - 18%"/>
    <n v="25950"/>
    <n v="0"/>
    <n v="2335.5"/>
    <n v="2335.5"/>
    <n v="0"/>
    <n v="0"/>
    <n v="30621"/>
  </r>
  <r>
    <s v="VENKAT"/>
    <s v="TNPDCL"/>
    <x v="32"/>
    <s v="TRICHY/METRO"/>
    <n v="1.1000000000000001"/>
    <s v="M/S.SHRI MEENATCHI ENGINEERING "/>
    <s v="33AICPK7409F1ZK"/>
    <s v="TESTING FEES"/>
    <s v="44209FY2425398A"/>
    <d v="2025-02-26T00:00:00"/>
    <s v="R &amp; D TESTING FEES"/>
    <n v="998346"/>
    <s v="NOS"/>
    <n v="1"/>
    <s v="CGST + SGST - 18%"/>
    <n v="19950"/>
    <n v="0"/>
    <n v="1795.5"/>
    <n v="1795.5"/>
    <n v="0"/>
    <n v="0"/>
    <n v="23541"/>
  </r>
  <r>
    <s v="VENKAT"/>
    <s v="TNPDCL"/>
    <x v="32"/>
    <s v="TRICHY/METRO"/>
    <n v="1.1000000000000001"/>
    <s v="M/S.CHATRAPATTI SOLAR PARK PRIVATE LIMITED"/>
    <s v="33AAKCC5581F1ZN"/>
    <s v="TESTING FEES"/>
    <s v="44209FY2425399"/>
    <d v="2025-02-26T00:00:00"/>
    <s v="R &amp; D TESTING FEES"/>
    <n v="998346"/>
    <s v="NOS"/>
    <n v="1"/>
    <s v="CGST + SGST - 18%"/>
    <n v="6600"/>
    <n v="0"/>
    <n v="594"/>
    <n v="594"/>
    <n v="0"/>
    <n v="0"/>
    <n v="7788"/>
  </r>
  <r>
    <s v="VENKAT"/>
    <s v="TNPDCL"/>
    <x v="32"/>
    <s v="TRICHY/METRO"/>
    <n v="1.1000000000000001"/>
    <s v="M/S.TAMIL NADU NEWS PRINT AND PAPERS LIMITED,UNIT -II"/>
    <s v="33AAACT2935J1ZF"/>
    <s v="HT INCOME"/>
    <s v="44209FY2425401"/>
    <d v="2025-02-28T00:00:00"/>
    <s v="RECRUITMENT FEES"/>
    <n v="998599"/>
    <s v="NOS"/>
    <n v="1"/>
    <s v="CGST + SGST - 18%"/>
    <n v="10212"/>
    <n v="0"/>
    <n v="919"/>
    <n v="919"/>
    <n v="0"/>
    <n v="0"/>
    <n v="12050"/>
  </r>
  <r>
    <s v="VENKAT"/>
    <s v="TNPDCL"/>
    <x v="32"/>
    <s v="TRICHY/METRO"/>
    <n v="1.3"/>
    <s v="Mr.S.PALANISAMY,CSO RTD"/>
    <n v="0"/>
    <s v="OTHER SERVICE INCOME"/>
    <s v="44209FY2425332"/>
    <d v="2025-02-04T00:00:00"/>
    <s v="OTHER SERVICE INCOME"/>
    <n v="998599"/>
    <s v="NOS"/>
    <n v="1"/>
    <s v="CGST + SGST - 18%"/>
    <n v="30"/>
    <n v="0"/>
    <n v="3"/>
    <n v="3"/>
    <m/>
    <m/>
    <n v="36"/>
  </r>
  <r>
    <s v="VENKAT"/>
    <s v="TNPDCL"/>
    <x v="32"/>
    <s v="TRICHY/METRO"/>
    <n v="1.3"/>
    <s v="Mr.V.MURASOLIMARAN"/>
    <n v="0"/>
    <s v="OTHER SERVICE INCOME"/>
    <s v="44209FY2425336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Tmty.L.SHINY SWETHA"/>
    <n v="0"/>
    <s v="OTHER SERVICE INCOME"/>
    <s v="44209FY2425337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V.VASUDEVAN"/>
    <n v="0"/>
    <s v="OTHER SERVICE INCOME"/>
    <s v="44209FY2425338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D.ABISHEIK"/>
    <n v="0"/>
    <s v="OTHER SERVICE INCOME"/>
    <s v="44209FY2425339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V.RAGHAVAN"/>
    <n v="0"/>
    <s v="OTHER SERVICE INCOME"/>
    <s v="44209FY2425340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J.EBINESAN"/>
    <n v="0"/>
    <s v="OTHER SERVICE INCOME"/>
    <s v="44209FY2425341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P.MOHANRAJ"/>
    <n v="0"/>
    <s v="OTHER SERVICE INCOME"/>
    <s v="44209FY2425342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V.S.PRAVEEN"/>
    <n v="0"/>
    <s v="OTHER SERVICE INCOME"/>
    <s v="44209FY2425343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U.SAKTHIVEL"/>
    <n v="0"/>
    <s v="OTHER SERVICE INCOME"/>
    <s v="44209FY2425344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M.SRIKANTH"/>
    <n v="0"/>
    <s v="OTHER SERVICE INCOME"/>
    <s v="44209FY2425345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E.SURESH"/>
    <n v="0"/>
    <s v="OTHER SERVICE INCOME"/>
    <s v="44209FY2425346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K.KIRAN"/>
    <n v="0"/>
    <s v="OTHER SERVICE INCOME"/>
    <s v="44209FY2425347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Tmty.S.SANTHIYA"/>
    <n v="0"/>
    <s v="OTHER SERVICE INCOME"/>
    <s v="44209FY2425348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Tmty.V.DHIMOTHEYU"/>
    <n v="0"/>
    <s v="OTHER SERVICE INCOME"/>
    <s v="44209FY2425349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A.TAMILSELVAN"/>
    <n v="0"/>
    <s v="OTHER SERVICE INCOME"/>
    <s v="44209FY2425350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A.GANESHKUMAR"/>
    <n v="0"/>
    <s v="OTHER SERVICE INCOME"/>
    <s v="44209FY2425351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Tmty.S.ABINAYA"/>
    <n v="0"/>
    <s v="OTHER SERVICE INCOME"/>
    <s v="44209FY2425352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M.MAHALAKSHMI"/>
    <n v="0"/>
    <s v="OTHER SERVICE INCOME"/>
    <s v="44209FY2425353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G.SANTHOSHKRISHNA"/>
    <n v="0"/>
    <s v="OTHER SERVICE INCOME"/>
    <s v="44209FY2425354"/>
    <d v="2025-02-10T00:00:00"/>
    <s v="OTHER SERVICE INCOME"/>
    <n v="998599"/>
    <s v="NOS"/>
    <n v="1"/>
    <s v="CGST + SGST - 18%"/>
    <n v="6440.5"/>
    <n v="0"/>
    <n v="579.65"/>
    <n v="579.65"/>
    <m/>
    <m/>
    <n v="7600"/>
  </r>
  <r>
    <s v="VENKAT"/>
    <s v="TNPDCL"/>
    <x v="32"/>
    <s v="TRICHY/METRO"/>
    <n v="1.3"/>
    <s v="Mr.R.MOHAMEDISHQKHAN"/>
    <n v="0"/>
    <s v="OTHER SERVICE INCOME"/>
    <s v="44209FY2425356"/>
    <d v="2025-02-13T00:00:00"/>
    <s v="OTHER SERVICE INCOME"/>
    <n v="998599"/>
    <s v="NOS"/>
    <n v="1"/>
    <s v="CGST + SGST - 18%"/>
    <n v="1701"/>
    <n v="0"/>
    <n v="153"/>
    <n v="153"/>
    <m/>
    <m/>
    <n v="2007"/>
  </r>
  <r>
    <s v="VENKAT"/>
    <s v="TNPDCL"/>
    <x v="32"/>
    <s v="TRICHY/METRO"/>
    <n v="1.3"/>
    <s v="Mr.K.SIVARAJ"/>
    <n v="0"/>
    <s v="OTHER SERVICE INCOME"/>
    <s v="44209FY2425357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HARIHARASUDHAN RAVICHANDRAN"/>
    <n v="0"/>
    <s v="OTHER SERVICE INCOME"/>
    <s v="44209FY2425358"/>
    <d v="2025-02-13T00:00:00"/>
    <s v="OTHER SERVICE INCOME"/>
    <n v="998599"/>
    <s v="NOS"/>
    <n v="1"/>
    <s v="CGST + SGST - 18%"/>
    <n v="1701"/>
    <n v="0"/>
    <n v="153"/>
    <n v="153"/>
    <m/>
    <m/>
    <n v="2007"/>
  </r>
  <r>
    <s v="VENKAT"/>
    <s v="TNPDCL"/>
    <x v="32"/>
    <s v="TRICHY/METRO"/>
    <n v="1.3"/>
    <s v="Mr.A.ROJAR GIMSON,"/>
    <n v="0"/>
    <s v="OTHER SERVICE INCOME"/>
    <s v="44209FY2425359"/>
    <d v="2025-02-13T00:00:00"/>
    <s v="OTHER SERVICE INCOME"/>
    <n v="998599"/>
    <s v="NOS"/>
    <n v="1"/>
    <s v="CGST + SGST - 18%"/>
    <n v="1701"/>
    <n v="0"/>
    <n v="153"/>
    <n v="153"/>
    <m/>
    <m/>
    <n v="2007"/>
  </r>
  <r>
    <s v="VENKAT"/>
    <s v="TNPDCL"/>
    <x v="32"/>
    <s v="TRICHY/METRO"/>
    <n v="1.3"/>
    <s v="Mr.P.NITHSHKUMAR"/>
    <n v="0"/>
    <s v="OTHER SERVICE INCOME"/>
    <s v="44209FY2425360"/>
    <d v="2025-02-13T00:00:00"/>
    <s v="OTHER SERVICE INCOME"/>
    <n v="998599"/>
    <s v="NOS"/>
    <n v="1"/>
    <s v="CGST + SGST - 18%"/>
    <n v="1701"/>
    <n v="0"/>
    <n v="153"/>
    <n v="153"/>
    <m/>
    <m/>
    <n v="2007"/>
  </r>
  <r>
    <s v="VENKAT"/>
    <s v="TNPDCL"/>
    <x v="32"/>
    <s v="TRICHY/METRO"/>
    <n v="1.3"/>
    <s v="Mr.M.HARIHARAN"/>
    <n v="0"/>
    <s v="OTHER SERVICE INCOME"/>
    <s v="44209FY2425361"/>
    <d v="2025-02-13T00:00:00"/>
    <s v="OTHER SERVICE INCOME"/>
    <n v="998599"/>
    <s v="NOS"/>
    <n v="1"/>
    <s v="CGST + SGST - 18%"/>
    <n v="1701"/>
    <n v="0"/>
    <n v="153"/>
    <n v="153"/>
    <m/>
    <m/>
    <n v="2007"/>
  </r>
  <r>
    <s v="VENKAT"/>
    <s v="TNPDCL"/>
    <x v="32"/>
    <s v="TRICHY/METRO"/>
    <n v="1.3"/>
    <s v="Mr.J.KIRSHAN MELWIN"/>
    <n v="0"/>
    <s v="OTHER SERVICE INCOME"/>
    <s v="44209FY2425362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JOSHUVA VASANTHAN"/>
    <n v="0"/>
    <s v="OTHER SERVICE INCOME"/>
    <s v="44209FY2425363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S.DAITHIMARY"/>
    <n v="0"/>
    <s v="OTHER SERVICE INCOME"/>
    <s v="44209FY2425364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N.SHARULATHA"/>
    <n v="0"/>
    <s v="OTHER SERVICE INCOME"/>
    <s v="44209FY2425365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G.ARTHI"/>
    <n v="0"/>
    <s v="OTHER SERVICE INCOME"/>
    <s v="44209FY2425366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T.ELEKKIYA"/>
    <n v="0"/>
    <s v="OTHER SERVICE INCOME"/>
    <s v="44209FY2425367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R.T.AKSHAYA"/>
    <n v="0"/>
    <s v="OTHER SERVICE INCOME"/>
    <s v="44209FY2425368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S.KEERTHANA"/>
    <n v="0"/>
    <s v="OTHER SERVICE INCOME"/>
    <s v="44209FY2425369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K.MAKATHI"/>
    <n v="0"/>
    <s v="OTHER SERVICE INCOME"/>
    <s v="44209FY2425370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V.SARTHI"/>
    <n v="0"/>
    <s v="OTHER SERVICE INCOME"/>
    <s v="44209FY2425371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A.SUHMITHA"/>
    <n v="0"/>
    <s v="OTHER SERVICE INCOME"/>
    <s v="44209FY2425372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M.SWATHI"/>
    <n v="0"/>
    <s v="OTHER SERVICE INCOME"/>
    <s v="44209FY2425373"/>
    <d v="2025-02-13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B.NISHANTHAN,BE(EEE) "/>
    <n v="0"/>
    <s v="OTHER SERVICE INCOME"/>
    <s v="44209FY2425374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S.KARTHIKEYAN,BE(EEE) "/>
    <n v="0"/>
    <s v="OTHER SERVICE INCOME"/>
    <s v="44209FY2425375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R.OM SIVA PRAKASH,BE(EEE) "/>
    <n v="0"/>
    <s v="OTHER SERVICE INCOME"/>
    <s v="44209FY2425376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S.SANJAY,BE(EEE) "/>
    <n v="0"/>
    <s v="OTHER SERVICE INCOME"/>
    <s v="44209FY2425377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S.S.SAKTHINATHAN,BE(EEE) "/>
    <n v="0"/>
    <s v="OTHER SERVICE INCOME"/>
    <s v="44209FY2425378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P.SANJAY,BE(EEE) "/>
    <n v="0"/>
    <s v="OTHER SERVICE INCOME"/>
    <s v="44209FY2425379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mty.A.VIJAY,BE(EEE) "/>
    <n v="0"/>
    <s v="OTHER SERVICE INCOME"/>
    <s v="44209FY2425380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M.SUBASH,B,TECH(EEE) "/>
    <n v="0"/>
    <s v="OTHER SERVICE INCOME"/>
    <s v="44209FY2425381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Mr.P.SARAN,B,TECH(EEE) "/>
    <n v="0"/>
    <s v="OTHER SERVICE INCOME"/>
    <s v="44209FY2425382"/>
    <d v="2025-02-1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32"/>
    <s v="TRICHY/METRO"/>
    <n v="1.3"/>
    <s v="THE AEE/MRT/METRO/TRICHY"/>
    <n v="0"/>
    <s v="OTHER SERVICE INCOME"/>
    <s v="44209FY2425393"/>
    <d v="2025-02-18T00:00:00"/>
    <s v="OTHER SERVICE INCOME"/>
    <n v="998599"/>
    <s v="NOS"/>
    <n v="1"/>
    <s v="CGST + SGST - 18%"/>
    <n v="18"/>
    <n v="0"/>
    <n v="1.5"/>
    <n v="1.5"/>
    <m/>
    <m/>
    <n v="21"/>
  </r>
  <r>
    <s v="VENKAT"/>
    <s v="TNPDCL"/>
    <x v="32"/>
    <s v="TRICHY/METRO"/>
    <n v="1.3"/>
    <s v="THE AE/O&amp;M/KOPPAMPATTY"/>
    <n v="0"/>
    <s v="OTHER SERVICE INCOME"/>
    <s v="44209FY2425397"/>
    <d v="2025-02-26T00:00:00"/>
    <s v="OTHER SERVICE INCOME"/>
    <n v="998599"/>
    <s v="NOS"/>
    <n v="1"/>
    <s v="CGST + SGST - 18%"/>
    <n v="51"/>
    <n v="0"/>
    <n v="4.5"/>
    <n v="4.5"/>
    <m/>
    <m/>
    <n v="60"/>
  </r>
  <r>
    <s v="VENKAT"/>
    <s v="TNPDCL"/>
    <x v="32"/>
    <s v="TRICHY/METRO"/>
    <n v="1.3"/>
    <s v="THIRU.P.RAJKUMAR THENNUR TRICHY"/>
    <n v="0"/>
    <s v="OTHER SERVICE INCOME"/>
    <s v="44209FY2425400"/>
    <d v="2025-02-27T00:00:00"/>
    <s v="OTHER SERVICE INCOME"/>
    <n v="998599"/>
    <s v="NOS"/>
    <n v="1"/>
    <s v="CGST + SGST - 18%"/>
    <n v="100"/>
    <n v="0"/>
    <n v="9"/>
    <n v="9"/>
    <m/>
    <m/>
    <n v="118"/>
  </r>
  <r>
    <s v="VENKAT"/>
    <s v="TNPDCL"/>
    <x v="33"/>
    <s v="PERAMBALUR "/>
    <n v="1.1000000000000001"/>
    <s v="M/S R.R.Prestress Industries, Trichy"/>
    <s v="33AAKFR9263Q1ZC"/>
    <s v="RENTAL INCOME"/>
    <s v="4002FY2425071"/>
    <s v="28.02.2025"/>
    <s v="RENTAL INCOME"/>
    <n v="997212"/>
    <s v="NOS"/>
    <n v="1"/>
    <m/>
    <n v="11264.4"/>
    <m/>
    <n v="1013.7959999999999"/>
    <n v="1013.7959999999999"/>
    <m/>
    <m/>
    <n v="13291.992"/>
  </r>
  <r>
    <s v="VENKAT"/>
    <s v="TNPDCL"/>
    <x v="33"/>
    <s v="PERAMBALUR "/>
    <n v="1.1000000000000001"/>
    <s v="M/S. YALPRAG Green Energies Pvt. Ltd., Erode."/>
    <s v="33AABCY8557G1Z2"/>
    <s v="OTHER SERVICE INCOME"/>
    <s v="44009FY2425073"/>
    <s v="28.02.2025"/>
    <s v="OTHER SERVICE INCOME"/>
    <n v="998599"/>
    <s v="NOS"/>
    <n v="1"/>
    <m/>
    <n v="25000"/>
    <m/>
    <n v="2250"/>
    <n v="2250"/>
    <m/>
    <m/>
    <n v="29500"/>
  </r>
  <r>
    <s v="VENKAT"/>
    <s v="TNPDCL"/>
    <x v="33"/>
    <s v="PERAMBALUR "/>
    <n v="1.1000000000000001"/>
    <s v="M/S. Vadivelu Textiles company, Erode."/>
    <s v="33AFWPV3836J1ZO"/>
    <s v="OTHER SERVICE INCOME"/>
    <s v="44009FY2425074"/>
    <s v="28.02.2025"/>
    <s v="OTHER SERVICE INCOME"/>
    <n v="998599"/>
    <s v="NOS"/>
    <n v="1"/>
    <m/>
    <n v="25000"/>
    <m/>
    <n v="2250"/>
    <n v="2250"/>
    <m/>
    <m/>
    <n v="29500"/>
  </r>
  <r>
    <s v="VENKAT"/>
    <s v="TNPDCL"/>
    <x v="33"/>
    <s v="PERAMBALUR "/>
    <n v="1.3"/>
    <s v="M/S. K. Shakthi, University College of Engineering, Ariyalur."/>
    <n v="0"/>
    <s v="Inplant Training"/>
    <s v="44007FY2425075"/>
    <s v="28.02.2025"/>
    <s v="Inplant Training"/>
    <n v="999294"/>
    <s v="NOS"/>
    <n v="1"/>
    <m/>
    <n v="1700"/>
    <m/>
    <n v="153"/>
    <n v="153"/>
    <m/>
    <m/>
    <n v="2006"/>
  </r>
  <r>
    <s v="VENKAT"/>
    <s v="TNPDCL"/>
    <x v="33"/>
    <s v="PERAMBALUR "/>
    <n v="1.3"/>
    <s v="M/S. A. Martin Daniel, University College of Engineering, Ariyalur."/>
    <n v="0"/>
    <s v="Inplant Training"/>
    <s v="44007FY2425076"/>
    <s v="28.02.2025"/>
    <s v="Inplant Training"/>
    <n v="999294"/>
    <s v="NOS"/>
    <n v="1"/>
    <m/>
    <n v="1700"/>
    <m/>
    <n v="153"/>
    <n v="153"/>
    <m/>
    <m/>
    <n v="2006"/>
  </r>
  <r>
    <s v="VENKAT"/>
    <s v="TNPDCL"/>
    <x v="33"/>
    <s v="PERAMBALUR "/>
    <n v="1.3"/>
    <s v="M/S. M.Dharani, Meenatchi Ramasamy College of Engineering, Ariyalur."/>
    <n v="0"/>
    <s v="Inplant Training"/>
    <s v="44007FY2425077"/>
    <s v="28.02.2025"/>
    <s v="Inplant Training"/>
    <n v="999294"/>
    <s v="NOS"/>
    <n v="1"/>
    <m/>
    <n v="1700"/>
    <m/>
    <n v="153"/>
    <n v="153"/>
    <m/>
    <m/>
    <n v="2006"/>
  </r>
  <r>
    <s v="VENKAT"/>
    <s v="TNPDCL"/>
    <x v="33"/>
    <s v="PERAMBALUR "/>
    <n v="1.3"/>
    <s v="M/S. V.Vignesh, Meenatchi Ramasamy College of Engineering, Ariyalur."/>
    <n v="0"/>
    <s v="Inplant Training"/>
    <s v="44007FY2425078"/>
    <s v="28.02.2025"/>
    <s v="Inplant Training"/>
    <n v="999294"/>
    <s v="NOS"/>
    <n v="1"/>
    <m/>
    <n v="1700"/>
    <m/>
    <n v="153"/>
    <n v="153"/>
    <m/>
    <m/>
    <n v="2006"/>
  </r>
  <r>
    <s v="VENKAT"/>
    <s v="TNPDCL"/>
    <x v="34"/>
    <s v="DINDIGUL "/>
    <n v="1.3"/>
    <m/>
    <s v="33AAACN5038Q1Z7"/>
    <m/>
    <s v="45009FY2425087"/>
    <s v="05.02.2025"/>
    <s v="TESTING FEES"/>
    <n v="998346"/>
    <s v="NOS"/>
    <n v="1"/>
    <s v="CGST + SGST - 18%"/>
    <n v="14000"/>
    <n v="0"/>
    <n v="1260"/>
    <n v="1260"/>
    <n v="0"/>
    <n v="0"/>
    <n v="16520"/>
  </r>
  <r>
    <s v="VENKAT"/>
    <s v="TNPDCL"/>
    <x v="34"/>
    <s v="DINDIGUL "/>
    <n v="1.3"/>
    <m/>
    <s v="33AACCA5061A1ZG"/>
    <m/>
    <s v="45009FY2425088"/>
    <s v="05.02.2025"/>
    <s v="TESTING FEES"/>
    <n v="998346"/>
    <s v="NOS"/>
    <n v="1"/>
    <s v="CGST + SGST - 18%"/>
    <n v="14000"/>
    <n v="0"/>
    <n v="1260"/>
    <n v="1260"/>
    <n v="0"/>
    <n v="0"/>
    <n v="16520"/>
  </r>
  <r>
    <s v="VENKAT"/>
    <s v="TNPDCL"/>
    <x v="34"/>
    <s v="DINDIGUL "/>
    <n v="1.3"/>
    <m/>
    <s v="33AEDPR8009P1Z2"/>
    <m/>
    <s v="45009FY2425089"/>
    <s v="05.02.2025"/>
    <s v="LTOA CHARGES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DINDIGUL "/>
    <n v="1.3"/>
    <m/>
    <s v="33ABWFS2763B1Z1"/>
    <m/>
    <s v="45009FY2425090"/>
    <s v="05.02.2025"/>
    <s v="LTOA CHARGES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DINDIGUL "/>
    <n v="1.3"/>
    <m/>
    <s v="33AAHCK3192P1Z2"/>
    <m/>
    <s v="45009FY2425091"/>
    <s v="10.02.2025"/>
    <s v="LTOA CHARGES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DINDIGUL "/>
    <n v="1.3"/>
    <m/>
    <s v="33ABACA2337E1ZB"/>
    <m/>
    <s v="45009FY2425092"/>
    <s v="14.02.2025"/>
    <s v="LTOA CHARGES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DINDIGUL "/>
    <n v="1.3"/>
    <m/>
    <s v="33AANFK4998C1Z1"/>
    <m/>
    <s v="45009FY2425093"/>
    <s v="15.02.2025"/>
    <s v="METER RENT"/>
    <n v="998599"/>
    <s v="NOS"/>
    <n v="1"/>
    <s v="CGST + SGST - 18%"/>
    <n v="3960"/>
    <n v="0"/>
    <n v="356.4"/>
    <n v="356.4"/>
    <n v="0"/>
    <n v="0"/>
    <n v="4672.8"/>
  </r>
  <r>
    <s v="VENKAT"/>
    <s v="TNPDCL"/>
    <x v="34"/>
    <s v="DINDIGUL "/>
    <n v="1.3"/>
    <m/>
    <s v="33AAFCV1777M1ZW"/>
    <m/>
    <s v="45009FY2425094"/>
    <s v="17.02.2025"/>
    <s v="LTOA CHARGES"/>
    <n v="998599"/>
    <s v="NOS"/>
    <n v="1"/>
    <s v="CGST + SGST - 18%"/>
    <n v="25000"/>
    <n v="0"/>
    <n v="2250"/>
    <n v="2250"/>
    <n v="0"/>
    <n v="0"/>
    <n v="29500"/>
  </r>
  <r>
    <s v="VENKAT"/>
    <s v="TNPDCL"/>
    <x v="34"/>
    <s v="DINDIGUL "/>
    <n v="1.3"/>
    <m/>
    <s v="33AACCS0540G1ZW"/>
    <m/>
    <s v="45009FY2425096"/>
    <s v="26.02.2025"/>
    <s v="TESTING FEES"/>
    <n v="998346"/>
    <s v="NOS"/>
    <n v="1"/>
    <s v="CGST + SGST - 18%"/>
    <n v="14000"/>
    <n v="0"/>
    <n v="1260"/>
    <n v="1260"/>
    <n v="0"/>
    <n v="0"/>
    <n v="16520"/>
  </r>
  <r>
    <s v="VENKAT"/>
    <s v="TNPDCL"/>
    <x v="34"/>
    <s v="DINDIGUL "/>
    <n v="1.3"/>
    <m/>
    <n v="0"/>
    <m/>
    <s v="45009FY2425095"/>
    <m/>
    <m/>
    <n v="998599"/>
    <s v="NOS"/>
    <n v="1"/>
    <s v="CGST + SGST - 18%"/>
    <n v="1703.38"/>
    <n v="0"/>
    <n v="153.30000000000001"/>
    <n v="153.30000000000001"/>
    <m/>
    <s v=""/>
    <n v="2009.99"/>
  </r>
  <r>
    <s v="VENKAT"/>
    <s v="TNPDCL"/>
    <x v="35"/>
    <s v="KARUR"/>
    <n v="1.1000000000000001"/>
    <s v="KARUR VYSYA BANK LTD"/>
    <s v="33AAACT3373J1ZD"/>
    <s v="RENT"/>
    <s v="KRR2425CASH050"/>
    <s v="03.02.2025"/>
    <s v="RENT"/>
    <n v="997212"/>
    <s v="NOS"/>
    <n v="1"/>
    <s v="CGST + SGST - 18%"/>
    <n v="9125"/>
    <n v="0"/>
    <n v="821.25"/>
    <n v="821.25"/>
    <n v="0"/>
    <n v="0.5"/>
    <n v="10767.5"/>
  </r>
  <r>
    <s v="VENKAT"/>
    <s v="TNPDCL"/>
    <x v="35"/>
    <s v="KARUR"/>
    <n v="1.1000000000000001"/>
    <s v="M/S. NANCHIL CONDUCTORS PVT LTD"/>
    <s v="33AABCN9756G1ZA"/>
    <s v="SD PENALITY"/>
    <s v="KRR2425APS001"/>
    <s v="28.02.2025"/>
    <s v="SD PENALITY"/>
    <n v="998599"/>
    <s v="NOS"/>
    <n v="1"/>
    <s v="CGST + SGST - 18%"/>
    <n v="8021.18"/>
    <n v="0"/>
    <n v="721.91"/>
    <n v="721.91"/>
    <n v="0"/>
    <n v="0"/>
    <n v="9465"/>
  </r>
  <r>
    <s v="VENKAT"/>
    <s v="TNPDCL"/>
    <x v="36"/>
    <s v="TUTICORIN"/>
    <n v="1.1000000000000001"/>
    <s v="M/S NESHAN ELECTRICAL SYSTEM"/>
    <s v="33AFJPV3037L1Z4"/>
    <s v="PENAL INTEREST ON SD EMD GROUND RENT ETC"/>
    <s v="47001FY242560"/>
    <s v="25.02.2025"/>
    <s v="PENAL INTEREST ON SD EMD GROUND RENT ETC"/>
    <n v="998599"/>
    <s v="NOS"/>
    <n v="1"/>
    <s v="CGST + SGST - 18%"/>
    <n v="58"/>
    <m/>
    <n v="5.22"/>
    <n v="5.22"/>
    <m/>
    <n v="-0.43999999999999773"/>
    <n v="68.44"/>
  </r>
  <r>
    <s v="VENKAT"/>
    <s v="TNPDCL"/>
    <x v="36"/>
    <s v="TUTICORIN"/>
    <n v="1.1000000000000001"/>
    <s v="M/S MANIIRAM INDUSTRIES"/>
    <s v="33BQZPD7710C1ZX"/>
    <s v="PENAL INTEREST ON SD EMD GROUND RENT ETC"/>
    <s v="47001FY242561"/>
    <s v="25.02.2025"/>
    <s v="PENAL INTEREST ON SD EMD GROUND RENT ETC"/>
    <n v="998599"/>
    <s v="NOS"/>
    <n v="1"/>
    <s v="CGST + SGST - 18%"/>
    <n v="57"/>
    <m/>
    <n v="5.13"/>
    <n v="5.13"/>
    <m/>
    <n v="-0.26000000000000512"/>
    <n v="67.260000000000005"/>
  </r>
  <r>
    <s v="VENKAT"/>
    <s v="TNPDCL"/>
    <x v="36"/>
    <s v="TUTICORIN"/>
    <n v="1.1000000000000001"/>
    <s v="M/S KRISHNAMOORTHY- CONTRACTOR"/>
    <s v="33AMQPK6490A1Z1"/>
    <s v="PENAL INTEREST ON SD EMD GROUND RENT ETC"/>
    <s v="47001FY242562"/>
    <s v="25.02.2025"/>
    <s v="PENAL INTEREST ON SD EMD GROUND RENT ETC"/>
    <n v="998599"/>
    <s v="NOS"/>
    <n v="1"/>
    <s v="CGST + SGST - 18%"/>
    <n v="73"/>
    <m/>
    <n v="6.57"/>
    <n v="6.57"/>
    <m/>
    <n v="-0.13999999999998636"/>
    <n v="86.139999999999986"/>
  </r>
  <r>
    <s v="VENKAT"/>
    <s v="TNPDCL"/>
    <x v="30"/>
    <s v="THENI "/>
    <n v="1.1000000000000001"/>
    <s v="SRI AMMAN TRADERS"/>
    <s v="33AIPPR3418J1ZY"/>
    <s v="SCRAP SALES"/>
    <s v="PD22230124068"/>
    <s v="05.02.2025"/>
    <s v="IRON SCRAP"/>
    <n v="72044100"/>
    <s v="NOS"/>
    <n v="1"/>
    <s v="CGST + SGST - 18%"/>
    <n v="2293580"/>
    <n v="0"/>
    <n v="206422.2"/>
    <n v="206422.2"/>
    <m/>
    <n v="-0.40000000037252903"/>
    <n v="2706424.4"/>
  </r>
  <r>
    <s v="VENKAT"/>
    <s v="TNPDCL"/>
    <x v="9"/>
    <s v="CHENNAI/CENTRAL"/>
    <n v="1.1000000000000001"/>
    <m/>
    <s v="33AAALS0325C2ZN"/>
    <s v="LT METER RENT"/>
    <s v="PGCIOB717991860"/>
    <d v="2025-02-18T00:00:00"/>
    <s v="LT METER RENT"/>
    <n v="998631"/>
    <s v="NOS"/>
    <n v="1"/>
    <s v="CGST + SGST - 18%"/>
    <n v="103856"/>
    <n v="0"/>
    <n v="9347.0399999999991"/>
    <n v="9347.0399999999991"/>
    <m/>
    <s v=""/>
    <n v="122550"/>
  </r>
  <r>
    <s v="VENKAT"/>
    <s v="TNPDCL"/>
    <x v="9"/>
    <s v="CHENNAI/CENTRAL"/>
    <n v="1.1000000000000001"/>
    <m/>
    <s v="33CCCPN8600D1Z1"/>
    <s v="LT METER RENT"/>
    <s v="PGIINB714140125"/>
    <d v="2025-02-06T00:00:00"/>
    <s v="LT METER RENT"/>
    <n v="998631"/>
    <s v="NOS"/>
    <n v="1"/>
    <s v="CGST + SGST - 18%"/>
    <n v="5720"/>
    <n v="0"/>
    <n v="514.79999999999995"/>
    <n v="514.79999999999995"/>
    <m/>
    <s v=""/>
    <n v="6750"/>
  </r>
  <r>
    <s v="VENKAT"/>
    <s v="TNPDCL"/>
    <x v="1"/>
    <s v="CHENNAI/NORTH "/>
    <n v="1.1000000000000001"/>
    <m/>
    <s v="33AAACI1681G1ZW"/>
    <s v="LT METER RENT"/>
    <s v="PGNSBI715172877"/>
    <d v="2025-02-10T00:00:00"/>
    <s v="LT METER RENT"/>
    <n v="998631"/>
    <s v="NOS"/>
    <n v="1"/>
    <s v="CGST + SGST - 18%"/>
    <n v="767585"/>
    <n v="0"/>
    <n v="69082.649999999994"/>
    <n v="69082.649999999994"/>
    <m/>
    <s v=""/>
    <n v="905750"/>
  </r>
  <r>
    <s v="VENKAT"/>
    <s v="TNPDCL"/>
    <x v="1"/>
    <s v="CHENNAI/NORTH "/>
    <n v="1.1000000000000001"/>
    <m/>
    <s v="33AAALM0037B1ZV"/>
    <s v="LT METER RENT"/>
    <s v="PGIINB713522638"/>
    <d v="2025-02-05T00:00:00"/>
    <s v="LT METER RENT"/>
    <n v="998631"/>
    <s v="NOS"/>
    <n v="1"/>
    <s v="CGST + SGST - 18%"/>
    <n v="14450"/>
    <n v="0"/>
    <n v="1300.5"/>
    <n v="1300.5"/>
    <m/>
    <s v=""/>
    <n v="17051"/>
  </r>
  <r>
    <s v="VENKAT"/>
    <s v="TNPDCL"/>
    <x v="1"/>
    <s v="CHENNAI/NORTH "/>
    <n v="1.1000000000000001"/>
    <m/>
    <s v="33AAAFA9416G1ZT"/>
    <s v="LT METER RENT"/>
    <s v="PGCCAN716035096"/>
    <d v="2025-02-12T00:00:00"/>
    <s v="LT METER RENT"/>
    <n v="998631"/>
    <s v="NOS"/>
    <n v="1"/>
    <s v="CGST + SGST - 18%"/>
    <n v="48500"/>
    <n v="0"/>
    <n v="4365"/>
    <n v="4365"/>
    <m/>
    <s v=""/>
    <n v="57230"/>
  </r>
  <r>
    <s v="VENKAT"/>
    <s v="TNPDCL"/>
    <x v="1"/>
    <s v="CHENNAI/NORTH "/>
    <n v="1.1000000000000001"/>
    <m/>
    <s v="33AAZCA1039R1Z0"/>
    <s v="LT METER RENT"/>
    <s v="PGCCAN716448894"/>
    <d v="2025-02-13T00:00:00"/>
    <s v="LT METER RENT"/>
    <n v="998631"/>
    <s v="NOS"/>
    <n v="1"/>
    <s v="CGST + SGST - 18%"/>
    <n v="172500"/>
    <n v="0"/>
    <n v="15525"/>
    <n v="15525"/>
    <m/>
    <s v=""/>
    <n v="203550"/>
  </r>
  <r>
    <s v="VENKAT"/>
    <s v="TNPDCL"/>
    <x v="1"/>
    <s v="CHENNAI/NORTH "/>
    <n v="1.1000000000000001"/>
    <m/>
    <s v="33AAZCA1039R1Z0"/>
    <s v="LT METER RENT"/>
    <s v="PGCCAN716447488"/>
    <d v="2025-02-13T00:00:00"/>
    <s v="LT METER RENT"/>
    <n v="998631"/>
    <s v="NOS"/>
    <n v="1"/>
    <s v="CGST + SGST - 18%"/>
    <n v="204000"/>
    <n v="0"/>
    <n v="18360"/>
    <n v="18360"/>
    <m/>
    <s v=""/>
    <n v="240720"/>
  </r>
  <r>
    <s v="VENKAT"/>
    <s v="TNPDCL"/>
    <x v="12"/>
    <s v="CHENNAI/SOUTH-1"/>
    <n v="1.1000000000000001"/>
    <m/>
    <s v="33AAJCS5394K1ZU"/>
    <s v="LT METER RENT"/>
    <s v="PGNSBI714379350"/>
    <d v="2025-02-07T00:00:00"/>
    <s v="LT METER RENT"/>
    <n v="998631"/>
    <s v="NOS"/>
    <n v="1"/>
    <s v="CGST + SGST - 18%"/>
    <n v="33909"/>
    <n v="0"/>
    <n v="3051.81"/>
    <n v="3051.81"/>
    <m/>
    <s v=""/>
    <n v="40013"/>
  </r>
  <r>
    <s v="VENKAT"/>
    <s v="TNPDCL"/>
    <x v="13"/>
    <s v="CHENNAI/SOUTH-II"/>
    <n v="1.1000000000000001"/>
    <m/>
    <n v="0"/>
    <s v="LT METER RENT"/>
    <s v="CHS248RS1D56"/>
    <d v="2025-02-01T00:00:00"/>
    <s v="LT METER RENT"/>
    <n v="998631"/>
    <s v="NOS"/>
    <n v="1"/>
    <s v="CGST + SGST - 18%"/>
    <n v="1880331"/>
    <n v="0"/>
    <n v="169229.79"/>
    <n v="169229.79"/>
    <m/>
    <s v=""/>
    <n v="2218791"/>
  </r>
  <r>
    <s v="VENKAT"/>
    <s v="TNPDCL"/>
    <x v="13"/>
    <s v="CHENNAI/SOUTH-II"/>
    <n v="1.1000000000000001"/>
    <m/>
    <s v="33AADCC2233K1Z0"/>
    <s v="LT METER RENT"/>
    <s v="PGCICI718855710"/>
    <d v="2025-02-21T00:00:00"/>
    <s v="LT METER RENT"/>
    <n v="998631"/>
    <s v="NOS"/>
    <n v="1"/>
    <s v="CGST + SGST - 18%"/>
    <n v="2145"/>
    <n v="0"/>
    <n v="193.04999999999998"/>
    <n v="193.04999999999998"/>
    <m/>
    <s v=""/>
    <n v="2531"/>
  </r>
  <r>
    <s v="VENKAT"/>
    <s v="TNPDCL"/>
    <x v="13"/>
    <s v="CHENNAI/SOUTH-II"/>
    <n v="1.1000000000000001"/>
    <m/>
    <s v="33AADCC2233K1Z0"/>
    <s v="LT METER RENT"/>
    <s v="PGCICI719068165"/>
    <d v="2025-02-22T00:00:00"/>
    <s v="LT METER RENT"/>
    <n v="998631"/>
    <s v="NOS"/>
    <n v="1"/>
    <s v="CGST + SGST - 18%"/>
    <n v="2145"/>
    <n v="0"/>
    <n v="193.04999999999998"/>
    <n v="193.04999999999998"/>
    <m/>
    <s v=""/>
    <n v="2531"/>
  </r>
  <r>
    <s v="VENKAT"/>
    <s v="TNPDCL"/>
    <x v="37"/>
    <s v="CHENNAI/WEST"/>
    <n v="1.1000000000000001"/>
    <m/>
    <s v="33AJJPM6108P1ZU"/>
    <s v="LT METER RENT"/>
    <s v="PGCICI719535444"/>
    <d v="2025-02-24T00:00:00"/>
    <s v="LT METER RENT"/>
    <n v="998631"/>
    <s v="NOS"/>
    <n v="1"/>
    <s v="CGST + SGST - 18%"/>
    <n v="12580"/>
    <n v="0"/>
    <n v="1132.2"/>
    <n v="1132.2"/>
    <m/>
    <s v=""/>
    <n v="14844"/>
  </r>
  <r>
    <s v="VENKAT"/>
    <s v="TNPDCL"/>
    <x v="37"/>
    <s v="CHENNAI/WEST"/>
    <n v="1.1000000000000001"/>
    <m/>
    <s v="33AAPCP1170L1Z7"/>
    <s v="LT METER RENT"/>
    <s v="PGCINB718834543"/>
    <d v="2025-02-21T00:00:00"/>
    <s v="LT METER RENT"/>
    <n v="998631"/>
    <s v="NOS"/>
    <n v="1"/>
    <s v="CGST + SGST - 18%"/>
    <n v="6380"/>
    <n v="0"/>
    <n v="574.19999999999993"/>
    <n v="574.19999999999993"/>
    <m/>
    <s v=""/>
    <n v="7528"/>
  </r>
  <r>
    <s v="VENKAT"/>
    <s v="TNPDCL"/>
    <x v="7"/>
    <s v="KANCHEEPURAM"/>
    <n v="1.1000000000000001"/>
    <m/>
    <s v="33AACCK8075A1ZU"/>
    <s v="LT METER RENT"/>
    <s v="CHG541RS1S486"/>
    <d v="2025-02-13T00:00:00"/>
    <s v="LT METER RENT"/>
    <n v="998631"/>
    <s v="NOS"/>
    <n v="1"/>
    <s v="CGST + SGST - 18%"/>
    <n v="150"/>
    <n v="0"/>
    <n v="13.5"/>
    <n v="13.5"/>
    <m/>
    <s v=""/>
    <n v="177"/>
  </r>
  <r>
    <s v="VENKAT"/>
    <s v="TNPDCL"/>
    <x v="7"/>
    <s v="KANCHEEPURAM"/>
    <n v="1.1000000000000001"/>
    <m/>
    <s v="33AACCB5368D1ZZ"/>
    <s v="LT METER RENT"/>
    <s v="PGCINB716777936"/>
    <d v="2025-02-14T00:00:00"/>
    <s v="LT METER RENT"/>
    <n v="998631"/>
    <s v="NOS"/>
    <n v="1"/>
    <s v="CGST + SGST - 18%"/>
    <n v="217237"/>
    <n v="0"/>
    <n v="19551.329999999998"/>
    <n v="19551.329999999998"/>
    <m/>
    <s v=""/>
    <n v="256340"/>
  </r>
  <r>
    <s v="VENKAT"/>
    <s v="TNPDCL"/>
    <x v="11"/>
    <s v="CHENGLEPAT "/>
    <n v="1.1000000000000001"/>
    <m/>
    <s v="33AAAAI3615G1Z6"/>
    <s v="LT METER RENT"/>
    <s v="PGCCAN718939940"/>
    <d v="2025-02-21T00:00:00"/>
    <s v="LT METER RENT"/>
    <n v="998631"/>
    <s v="NOS"/>
    <n v="1"/>
    <s v="CGST + SGST - 18%"/>
    <n v="130900"/>
    <n v="0"/>
    <n v="11781"/>
    <n v="11781"/>
    <m/>
    <s v=""/>
    <n v="154462"/>
  </r>
  <r>
    <s v="VENKAT"/>
    <s v="TNPDCL"/>
    <x v="2"/>
    <s v="COIMBATORE/NORTH"/>
    <n v="1.1000000000000001"/>
    <m/>
    <s v="33ABGCS0106D1Z2"/>
    <s v="LT METER RENT"/>
    <s v="PGCCAN719899414"/>
    <d v="2025-02-25T00:00:00"/>
    <s v="LT METER RENT"/>
    <n v="998631"/>
    <s v="NOS"/>
    <n v="1"/>
    <s v="CGST + SGST - 18%"/>
    <n v="189907"/>
    <n v="0"/>
    <n v="17091.63"/>
    <n v="17091.63"/>
    <m/>
    <s v=""/>
    <n v="224090"/>
  </r>
  <r>
    <s v="VENKAT"/>
    <s v="TNPDCL"/>
    <x v="5"/>
    <s v="Udumalpet"/>
    <n v="1.1000000000000001"/>
    <m/>
    <s v="33AAFCP9414M2Z3"/>
    <s v="LT METER RENT"/>
    <s v="PGCCAN712946751"/>
    <d v="2025-02-03T00:00:00"/>
    <s v="LT METER RENT"/>
    <n v="998631"/>
    <s v="NOS"/>
    <n v="1"/>
    <s v="CGST + SGST - 18%"/>
    <n v="35550"/>
    <n v="0"/>
    <n v="3199.5"/>
    <n v="3199.5"/>
    <m/>
    <s v=""/>
    <n v="41949"/>
  </r>
  <r>
    <s v="VENKAT"/>
    <s v="TNPDCL"/>
    <x v="10"/>
    <s v="COIMBATORE/METRO"/>
    <n v="1.1000000000000001"/>
    <m/>
    <s v="33ABQPV8501J1Z6"/>
    <s v="LT METER RENT"/>
    <s v="PGCICI718828521"/>
    <d v="2025-02-21T00:00:00"/>
    <s v="LT METER RENT"/>
    <n v="998631"/>
    <s v="NOS"/>
    <n v="1"/>
    <s v="CGST + SGST - 18%"/>
    <n v="43366"/>
    <n v="0"/>
    <n v="3902.94"/>
    <n v="3902.94"/>
    <m/>
    <s v=""/>
    <n v="51172"/>
  </r>
  <r>
    <s v="VENKAT"/>
    <s v="TNPDCL"/>
    <x v="17"/>
    <s v="NAMAKKAL"/>
    <n v="1.1000000000000001"/>
    <m/>
    <n v="0"/>
    <s v="LT METER RENT"/>
    <s v="ERM235RS1S534"/>
    <d v="2025-02-20T00:00:00"/>
    <s v="LT METER RENT"/>
    <n v="998631"/>
    <s v="NOS"/>
    <n v="1"/>
    <s v="CGST + SGST - 18%"/>
    <n v="155"/>
    <n v="0"/>
    <n v="13.95"/>
    <n v="13.95"/>
    <m/>
    <s v=""/>
    <n v="183"/>
  </r>
  <r>
    <s v="VENKAT"/>
    <s v="TNPDCL"/>
    <x v="34"/>
    <s v="DINDIGUL "/>
    <n v="1.1000000000000001"/>
    <m/>
    <s v="33AHTPA2460L1ZA"/>
    <s v="LT METER RENT"/>
    <s v="PGIINB720150557"/>
    <d v="2025-02-26T00:00:00"/>
    <s v="LT METER RENT"/>
    <n v="998631"/>
    <s v="NOS"/>
    <n v="1"/>
    <s v="CGST + SGST - 18%"/>
    <n v="32228"/>
    <n v="0"/>
    <n v="2900.52"/>
    <n v="2900.52"/>
    <m/>
    <s v=""/>
    <n v="38029"/>
  </r>
  <r>
    <s v="VENKAT"/>
    <s v="TNPDCL"/>
    <x v="34"/>
    <s v="DINDIGUL "/>
    <n v="1.1000000000000001"/>
    <m/>
    <s v="33AAFCV1777M1ZW"/>
    <s v="LT METER RENT"/>
    <s v="PGIINB717103649"/>
    <d v="2025-02-15T00:00:00"/>
    <s v="LT METER RENT"/>
    <n v="998631"/>
    <s v="NOS"/>
    <n v="1"/>
    <s v="CGST + SGST - 18%"/>
    <n v="21102"/>
    <n v="0"/>
    <n v="1899.1799999999998"/>
    <n v="1899.1799999999998"/>
    <m/>
    <s v=""/>
    <n v="24900"/>
  </r>
  <r>
    <s v="VENKAT"/>
    <s v="TNPDCL"/>
    <x v="38"/>
    <s v="MADURAI/METRO "/>
    <n v="1.1000000000000001"/>
    <m/>
    <s v="33AAFCA0423M2ZZ"/>
    <s v="LT METER RENT"/>
    <s v="PGNSBI18460739"/>
    <d v="2025-02-14T00:00:00"/>
    <s v="LT METER RENT"/>
    <n v="998631"/>
    <s v="NOS"/>
    <n v="1"/>
    <s v="CGST + SGST - 18%"/>
    <n v="25903"/>
    <n v="0"/>
    <n v="2331.27"/>
    <n v="2331.27"/>
    <m/>
    <s v=""/>
    <n v="30566"/>
  </r>
  <r>
    <s v="VENKAT"/>
    <s v="TNPDCL"/>
    <x v="38"/>
    <s v="MADURAI/METRO "/>
    <n v="1.1000000000000001"/>
    <m/>
    <s v="33ALXPP4052B1Z3"/>
    <s v="LT METER RENT"/>
    <s v="PGCCAN716880513"/>
    <d v="2025-02-14T00:00:00"/>
    <s v="LT METER RENT"/>
    <n v="998631"/>
    <s v="NOS"/>
    <n v="1"/>
    <s v="CGST + SGST - 18%"/>
    <n v="82600"/>
    <n v="0"/>
    <n v="7434"/>
    <n v="7434"/>
    <m/>
    <s v=""/>
    <n v="97468"/>
  </r>
  <r>
    <s v="VENKAT"/>
    <s v="TNPDCL"/>
    <x v="38"/>
    <s v="MADURAI/METRO "/>
    <n v="1.1000000000000001"/>
    <m/>
    <s v="33AAACC1206D1ZN"/>
    <s v="LT METER RENT"/>
    <s v="PGCCAN719092130"/>
    <d v="2025-02-22T00:00:00"/>
    <s v="LT METER RENT"/>
    <n v="998631"/>
    <s v="NOS"/>
    <n v="1"/>
    <s v="CGST + SGST - 18%"/>
    <n v="10720"/>
    <n v="0"/>
    <n v="964.8"/>
    <n v="964.8"/>
    <m/>
    <s v=""/>
    <n v="12650"/>
  </r>
  <r>
    <s v="VENKAT"/>
    <s v="TNPDCL"/>
    <x v="32"/>
    <s v="TRICHY/METRO"/>
    <n v="1.1000000000000001"/>
    <m/>
    <s v="33AAACE1670K2ZT"/>
    <s v="LT METER RENT"/>
    <s v="PGNSBI18483782"/>
    <d v="2025-02-26T00:00:00"/>
    <s v="LT METER RENT"/>
    <n v="998631"/>
    <s v="NOS"/>
    <n v="1"/>
    <s v="CGST + SGST - 18%"/>
    <n v="7900"/>
    <n v="1422"/>
    <n v="0"/>
    <n v="0"/>
    <m/>
    <s v=""/>
    <n v="9322"/>
  </r>
  <r>
    <s v="VENKAT"/>
    <s v="TNPDCL"/>
    <x v="25"/>
    <s v="THANJAVUR"/>
    <n v="1.1000000000000001"/>
    <m/>
    <s v="33AEKPK3112M1ZM"/>
    <s v="LT METER RENT"/>
    <s v="PGCINB717487400"/>
    <d v="2025-02-17T00:00:00"/>
    <s v="LT METER RENT"/>
    <n v="998631"/>
    <s v="NOS"/>
    <n v="1"/>
    <s v="CGST + SGST - 18%"/>
    <n v="134816"/>
    <n v="0"/>
    <n v="12133.439999999999"/>
    <n v="12133.439999999999"/>
    <m/>
    <s v=""/>
    <n v="159083"/>
  </r>
  <r>
    <s v="VENKAT"/>
    <s v="TNPDCL"/>
    <x v="22"/>
    <s v="NAGAI"/>
    <n v="1.1000000000000001"/>
    <m/>
    <s v="33CDQPA0928L1ZI"/>
    <s v="LT METER RENT"/>
    <s v="PGNSBI720584650"/>
    <d v="2025-02-28T00:00:00"/>
    <s v="LT METER RENT"/>
    <n v="998631"/>
    <s v="NOS"/>
    <n v="1"/>
    <s v="CGST + SGST - 18%"/>
    <n v="176856"/>
    <n v="0"/>
    <n v="15917.039999999999"/>
    <n v="15917.039999999999"/>
    <m/>
    <s v=""/>
    <n v="208690"/>
  </r>
  <r>
    <s v="VENKAT"/>
    <s v="TNPDCL"/>
    <x v="36"/>
    <s v="TUTICORIN"/>
    <n v="1.1000000000000001"/>
    <m/>
    <n v="0"/>
    <s v="LT METER RENT"/>
    <s v="PGCINB719814766"/>
    <d v="2025-02-25T00:00:00"/>
    <s v="LT METER RENT"/>
    <n v="998631"/>
    <s v="NOS"/>
    <n v="1"/>
    <s v="CGST + SGST - 18%"/>
    <n v="21822"/>
    <n v="0"/>
    <n v="1963.98"/>
    <n v="1963.98"/>
    <m/>
    <s v=""/>
    <n v="25750"/>
  </r>
  <r>
    <s v="VENKAT"/>
    <s v="TNPDCL"/>
    <x v="29"/>
    <s v="KANYAKUMARI"/>
    <n v="1.1000000000000001"/>
    <m/>
    <s v="33AACAT4793J2Z4"/>
    <s v="LT METER RENT"/>
    <s v="PGCCAN712425071"/>
    <d v="2025-02-01T00:00:00"/>
    <s v="LT METER RENT"/>
    <n v="998631"/>
    <s v="NOS"/>
    <n v="1"/>
    <s v="CGST + SGST - 18%"/>
    <n v="50467"/>
    <n v="0"/>
    <n v="4542.03"/>
    <n v="4542.03"/>
    <m/>
    <s v=""/>
    <n v="59551"/>
  </r>
  <r>
    <s v="VENKAT"/>
    <s v="TNPDCL"/>
    <x v="7"/>
    <s v="Tiruvallur"/>
    <n v="1.1000000000000001"/>
    <m/>
    <s v="33AAMPI3154P1ZE"/>
    <s v="LT METER RENT"/>
    <s v="PGCICI713941010"/>
    <d v="2025-02-06T00:00:00"/>
    <s v="LT METER RENT"/>
    <n v="998631"/>
    <s v="NOS"/>
    <n v="1"/>
    <s v="CGST + SGST - 18%"/>
    <n v="175076"/>
    <n v="0"/>
    <n v="15756.84"/>
    <n v="15756.84"/>
    <m/>
    <s v=""/>
    <n v="206590"/>
  </r>
  <r>
    <s v="VENKAT"/>
    <s v="TNPDCL"/>
    <x v="20"/>
    <s v="THIRUVANNAMALAI"/>
    <n v="1.1000000000000001"/>
    <m/>
    <s v="33AZTPT3653J1ZP"/>
    <s v="LT METER RENT"/>
    <s v="PGCCAN718345077"/>
    <d v="2025-02-19T00:00:00"/>
    <s v="LT METER RENT"/>
    <n v="998631"/>
    <s v="NOS"/>
    <n v="1"/>
    <s v="CGST + SGST - 18%"/>
    <n v="864687"/>
    <n v="0"/>
    <n v="77821.83"/>
    <n v="77821.83"/>
    <m/>
    <s v=""/>
    <n v="1020331"/>
  </r>
  <r>
    <s v="VENKAT"/>
    <s v="TNPDCL"/>
    <x v="20"/>
    <s v="THIRUVANNAMALAI"/>
    <n v="1.1000000000000001"/>
    <m/>
    <s v="33AAACS4643J1ZF"/>
    <s v="LT METER RENT"/>
    <s v="PGIINB719573618"/>
    <d v="2025-02-24T00:00:00"/>
    <s v="LT METER RENT"/>
    <n v="998631"/>
    <s v="NOS"/>
    <n v="1"/>
    <s v="CGST + SGST - 18%"/>
    <n v="74568"/>
    <n v="0"/>
    <n v="6711.12"/>
    <n v="6711.12"/>
    <m/>
    <s v=""/>
    <n v="87990"/>
  </r>
  <r>
    <s v="VENKAT"/>
    <s v="TNPDCL"/>
    <x v="9"/>
    <s v="CHENNAI/CENTRAL"/>
    <n v="1.1000000000000001"/>
    <m/>
    <n v="0"/>
    <s v="LT METER RENT"/>
    <s v="LTURG24250201"/>
    <d v="2025-02-28T00:00:00"/>
    <s v="LT METER RENT"/>
    <n v="998631"/>
    <s v="NOS"/>
    <n v="1"/>
    <s v="CGST + SGST - 18%"/>
    <n v="1166017.1100000001"/>
    <n v="0"/>
    <n v="104941.5399"/>
    <n v="104941.5399"/>
    <m/>
    <s v=""/>
    <n v="1858932"/>
  </r>
  <r>
    <s v="VENKAT"/>
    <s v="TNPDCL"/>
    <x v="1"/>
    <s v="CHENNAI/NORTH "/>
    <n v="1.1000000000000001"/>
    <m/>
    <n v="0"/>
    <s v="LT METER RENT"/>
    <s v="LTURG24250202"/>
    <d v="2025-02-28T00:00:00"/>
    <s v="LT METER RENT"/>
    <n v="998631"/>
    <s v="NOS"/>
    <n v="1"/>
    <s v="CGST + SGST - 18%"/>
    <n v="3909256.79"/>
    <n v="0"/>
    <n v="351833.11109999998"/>
    <n v="351833.11109999998"/>
    <m/>
    <s v=""/>
    <n v="5111096"/>
  </r>
  <r>
    <s v="VENKAT"/>
    <s v="TNPDCL"/>
    <x v="12"/>
    <s v="CHENNAI/SOUTH-1"/>
    <n v="1.1000000000000001"/>
    <m/>
    <n v="0"/>
    <s v="LT METER RENT"/>
    <s v="LTURG24250203"/>
    <d v="2025-02-28T00:00:00"/>
    <s v="LT METER RENT"/>
    <n v="998631"/>
    <s v="NOS"/>
    <n v="1"/>
    <s v="CGST + SGST - 18%"/>
    <n v="1718758.77"/>
    <n v="0"/>
    <n v="154688.2893"/>
    <n v="154688.2893"/>
    <m/>
    <s v=""/>
    <n v="2291304"/>
  </r>
  <r>
    <s v="VENKAT"/>
    <s v="TNPDCL"/>
    <x v="13"/>
    <s v="CHENNAI/SOUTH-II"/>
    <n v="1.1000000000000001"/>
    <m/>
    <n v="0"/>
    <s v="LT METER RENT"/>
    <s v="LTURG24250204"/>
    <d v="2025-02-28T00:00:00"/>
    <s v="LT METER RENT"/>
    <n v="998631"/>
    <s v="NOS"/>
    <n v="1"/>
    <s v="CGST + SGST - 18%"/>
    <n v="2700113.28"/>
    <n v="0"/>
    <n v="243010.19519999996"/>
    <n v="243010.19519999996"/>
    <m/>
    <s v=""/>
    <n v="3916763"/>
  </r>
  <r>
    <s v="VENKAT"/>
    <s v="TNPDCL"/>
    <x v="37"/>
    <s v="CHENNAI/WEST"/>
    <n v="1.1000000000000001"/>
    <m/>
    <n v="0"/>
    <s v="LT METER RENT"/>
    <s v="LTURG24250205"/>
    <d v="2025-02-28T00:00:00"/>
    <s v="LT METER RENT"/>
    <n v="998631"/>
    <s v="NOS"/>
    <n v="1"/>
    <s v="CGST + SGST - 18%"/>
    <n v="10014863.66"/>
    <n v="0"/>
    <n v="901337.72939999995"/>
    <n v="901337.72939999995"/>
    <m/>
    <s v=""/>
    <n v="12557463"/>
  </r>
  <r>
    <s v="VENKAT"/>
    <s v="TNPDCL"/>
    <x v="7"/>
    <s v="Tiruvallur"/>
    <n v="1.1000000000000001"/>
    <m/>
    <n v="0"/>
    <s v="LT METER RENT"/>
    <s v="LTURG24250206"/>
    <d v="2025-02-28T00:00:00"/>
    <s v="LT METER RENT"/>
    <n v="998631"/>
    <s v="NOS"/>
    <n v="1"/>
    <s v="CGST + SGST - 18%"/>
    <n v="896116.56"/>
    <n v="0"/>
    <n v="80650.490399999995"/>
    <n v="80650.490399999995"/>
    <m/>
    <s v=""/>
    <n v="1196817"/>
  </r>
  <r>
    <s v="VENKAT"/>
    <s v="TNPDCL"/>
    <x v="7"/>
    <s v="KANCHEEPURAM"/>
    <n v="1.1000000000000001"/>
    <m/>
    <n v="0"/>
    <s v="LT METER RENT"/>
    <s v="LTURG24250207"/>
    <d v="2025-02-28T00:00:00"/>
    <s v="LT METER RENT"/>
    <n v="998631"/>
    <s v="NOS"/>
    <n v="1"/>
    <s v="CGST + SGST - 18%"/>
    <n v="372717.22"/>
    <n v="0"/>
    <n v="33544.549799999993"/>
    <n v="33544.549799999993"/>
    <m/>
    <s v=""/>
    <n v="464304"/>
  </r>
  <r>
    <s v="VENKAT"/>
    <s v="TNPDCL"/>
    <x v="11"/>
    <s v="CHENGLEPAT "/>
    <n v="1.1000000000000001"/>
    <m/>
    <n v="0"/>
    <s v="LT METER RENT"/>
    <s v="LTURG24250208"/>
    <d v="2025-02-28T00:00:00"/>
    <s v="LT METER RENT"/>
    <n v="998631"/>
    <s v="NOS"/>
    <n v="1"/>
    <s v="CGST + SGST - 18%"/>
    <n v="4784977.8899999997"/>
    <n v="0"/>
    <n v="430648.01009999996"/>
    <n v="430648.01009999996"/>
    <m/>
    <s v=""/>
    <n v="7408249"/>
  </r>
  <r>
    <s v="VENKAT"/>
    <s v="TNPDCL"/>
    <x v="2"/>
    <s v="COIMBATORE/NORTH"/>
    <n v="1.1000000000000001"/>
    <m/>
    <n v="0"/>
    <s v="LT METER RENT"/>
    <s v="LTURG24250209"/>
    <d v="2025-02-28T00:00:00"/>
    <s v="LT METER RENT"/>
    <n v="998631"/>
    <s v="NOS"/>
    <n v="1"/>
    <s v="CGST + SGST - 18%"/>
    <n v="10131899.98"/>
    <n v="0"/>
    <n v="911870.99820000003"/>
    <n v="911870.99820000003"/>
    <m/>
    <s v=""/>
    <n v="12166924"/>
  </r>
  <r>
    <s v="VENKAT"/>
    <s v="TNPDCL"/>
    <x v="3"/>
    <s v="COIMBATORE/SOUTH"/>
    <n v="1.1000000000000001"/>
    <m/>
    <n v="0"/>
    <s v="LT METER RENT"/>
    <s v="LTURG24250210"/>
    <d v="2025-02-28T00:00:00"/>
    <s v="LT METER RENT"/>
    <n v="998631"/>
    <s v="NOS"/>
    <n v="1"/>
    <s v="CGST + SGST - 18%"/>
    <n v="2931672"/>
    <n v="0"/>
    <n v="263850.48"/>
    <n v="263850.48"/>
    <m/>
    <s v=""/>
    <n v="3523361"/>
  </r>
  <r>
    <s v="VENKAT"/>
    <s v="TNPDCL"/>
    <x v="5"/>
    <s v="Udumalpet"/>
    <n v="1.1000000000000001"/>
    <m/>
    <n v="0"/>
    <s v="LT METER RENT"/>
    <s v="LTURG24250211"/>
    <d v="2025-02-28T00:00:00"/>
    <s v="LT METER RENT"/>
    <n v="998631"/>
    <s v="NOS"/>
    <n v="1"/>
    <s v="CGST + SGST - 18%"/>
    <n v="6153944.2199999997"/>
    <n v="0"/>
    <n v="553854.97979999997"/>
    <n v="553854.97979999997"/>
    <m/>
    <s v=""/>
    <n v="7294189"/>
  </r>
  <r>
    <s v="VENKAT"/>
    <s v="TNPDCL"/>
    <x v="10"/>
    <s v="COIMBATORE/METRO"/>
    <n v="1.1000000000000001"/>
    <m/>
    <n v="0"/>
    <s v="LT METER RENT"/>
    <s v="LTURG24250212"/>
    <d v="2025-02-28T00:00:00"/>
    <s v="LT METER RENT"/>
    <n v="998631"/>
    <s v="NOS"/>
    <n v="1"/>
    <s v="CGST + SGST - 18%"/>
    <n v="16039124.439999999"/>
    <n v="0"/>
    <n v="1443521.1995999999"/>
    <n v="1443521.1995999999"/>
    <m/>
    <s v=""/>
    <n v="19411348"/>
  </r>
  <r>
    <s v="VENKAT"/>
    <s v="TNPDCL"/>
    <x v="4"/>
    <s v="Tiruppur"/>
    <n v="1.1000000000000001"/>
    <m/>
    <n v="0"/>
    <s v="LT METER RENT"/>
    <s v="LTURG24250213"/>
    <d v="2025-02-28T00:00:00"/>
    <s v="LT METER RENT"/>
    <n v="998631"/>
    <s v="NOS"/>
    <n v="1"/>
    <s v="CGST + SGST - 18%"/>
    <n v="3946897"/>
    <n v="0"/>
    <n v="355220.73"/>
    <n v="355220.73"/>
    <m/>
    <s v=""/>
    <n v="5398723"/>
  </r>
  <r>
    <s v="VENKAT"/>
    <s v="TNPDCL"/>
    <x v="39"/>
    <s v="Palladam"/>
    <n v="1.1000000000000001"/>
    <m/>
    <n v="0"/>
    <s v="LT METER RENT"/>
    <s v="LTURG24250214"/>
    <d v="2025-02-28T00:00:00"/>
    <s v="LT METER RENT"/>
    <n v="998631"/>
    <s v="NOS"/>
    <n v="1"/>
    <s v="CGST + SGST - 18%"/>
    <n v="3900568.33"/>
    <n v="0"/>
    <n v="351051.14970000001"/>
    <n v="351051.14970000001"/>
    <m/>
    <s v=""/>
    <n v="4681356"/>
  </r>
  <r>
    <s v="VENKAT"/>
    <s v="TNPDCL"/>
    <x v="40"/>
    <s v="Nilgiris"/>
    <n v="1.1000000000000001"/>
    <m/>
    <n v="0"/>
    <s v="LT METER RENT"/>
    <s v="LTURG24250215"/>
    <d v="2025-02-28T00:00:00"/>
    <s v="LT METER RENT"/>
    <n v="998631"/>
    <s v="NOS"/>
    <n v="1"/>
    <s v="CGST + SGST - 18%"/>
    <n v="1439766.65"/>
    <n v="0"/>
    <n v="129578.99849999999"/>
    <n v="129578.99849999999"/>
    <m/>
    <s v=""/>
    <n v="1737144"/>
  </r>
  <r>
    <s v="VENKAT"/>
    <s v="TNPDCL"/>
    <x v="16"/>
    <s v="METTUR"/>
    <n v="1.1000000000000001"/>
    <m/>
    <n v="0"/>
    <s v="LT METER RENT"/>
    <s v="LTURG24250216"/>
    <d v="2025-02-28T00:00:00"/>
    <s v="LT METER RENT"/>
    <n v="998631"/>
    <s v="NOS"/>
    <n v="1"/>
    <s v="CGST + SGST - 18%"/>
    <n v="337978"/>
    <n v="0"/>
    <n v="30418.02"/>
    <n v="30418.02"/>
    <m/>
    <s v=""/>
    <n v="420725"/>
  </r>
  <r>
    <s v="VENKAT"/>
    <s v="TNPDCL"/>
    <x v="18"/>
    <s v="SALEM"/>
    <n v="1.1000000000000001"/>
    <m/>
    <n v="0"/>
    <s v="LT METER RENT"/>
    <s v="LTURG24250217"/>
    <d v="2025-02-28T00:00:00"/>
    <s v="LT METER RENT"/>
    <n v="998631"/>
    <s v="NOS"/>
    <n v="1"/>
    <s v="CGST + SGST - 18%"/>
    <n v="742562.56"/>
    <n v="0"/>
    <n v="66830.630400000009"/>
    <n v="66830.630400000009"/>
    <m/>
    <s v=""/>
    <n v="1024408"/>
  </r>
  <r>
    <s v="VENKAT"/>
    <s v="TNPDCL"/>
    <x v="14"/>
    <s v="ERODE"/>
    <n v="1.1000000000000001"/>
    <m/>
    <n v="0"/>
    <s v="LT METER RENT"/>
    <s v="LTURG24250218"/>
    <d v="2025-02-28T00:00:00"/>
    <s v="LT METER RENT"/>
    <n v="998631"/>
    <s v="NOS"/>
    <n v="1"/>
    <s v="CGST + SGST - 18%"/>
    <n v="3374038.89"/>
    <n v="0"/>
    <n v="303663.5001"/>
    <n v="303663.5001"/>
    <m/>
    <s v=""/>
    <n v="4052705"/>
  </r>
  <r>
    <s v="VENKAT"/>
    <s v="TNPDCL"/>
    <x v="15"/>
    <s v="GOBI"/>
    <n v="1.1000000000000001"/>
    <m/>
    <n v="0"/>
    <s v="LT METER RENT"/>
    <s v="LTURG24250219"/>
    <d v="2025-02-28T00:00:00"/>
    <s v="LT METER RENT"/>
    <n v="998631"/>
    <s v="NOS"/>
    <n v="1"/>
    <s v="CGST + SGST - 18%"/>
    <n v="1212582.8899999999"/>
    <n v="0"/>
    <n v="109132.46009999998"/>
    <n v="109132.46009999998"/>
    <m/>
    <s v=""/>
    <n v="1479883"/>
  </r>
  <r>
    <s v="VENKAT"/>
    <s v="TNPDCL"/>
    <x v="17"/>
    <s v="NAMAKKAL"/>
    <n v="1.1000000000000001"/>
    <m/>
    <n v="0"/>
    <s v="LT METER RENT"/>
    <s v="LTURG24250220"/>
    <d v="2025-02-28T00:00:00"/>
    <s v="LT METER RENT"/>
    <n v="998631"/>
    <s v="NOS"/>
    <n v="1"/>
    <s v="CGST + SGST - 18%"/>
    <n v="214881.33"/>
    <n v="0"/>
    <n v="19339.319699999996"/>
    <n v="19339.319699999996"/>
    <m/>
    <s v=""/>
    <n v="387036"/>
  </r>
  <r>
    <s v="VENKAT"/>
    <s v="TNPDCL"/>
    <x v="34"/>
    <s v="DINDIGUL "/>
    <n v="1.1000000000000001"/>
    <m/>
    <n v="0"/>
    <s v="LT METER RENT"/>
    <s v="LTURG24250221"/>
    <d v="2025-02-28T00:00:00"/>
    <s v="LT METER RENT"/>
    <n v="998631"/>
    <s v="NOS"/>
    <n v="1"/>
    <s v="CGST + SGST - 18%"/>
    <n v="7394929.7699999996"/>
    <n v="0"/>
    <n v="665543.67929999996"/>
    <n v="665543.67929999996"/>
    <m/>
    <s v=""/>
    <n v="8848301"/>
  </r>
  <r>
    <s v="VENKAT"/>
    <s v="TNPDCL"/>
    <x v="27"/>
    <s v="MADURAI"/>
    <n v="1.1000000000000001"/>
    <m/>
    <n v="0"/>
    <s v="LT METER RENT"/>
    <s v="LTURG24250222"/>
    <d v="2025-02-28T00:00:00"/>
    <s v="LT METER RENT"/>
    <n v="998631"/>
    <s v="NOS"/>
    <n v="1"/>
    <s v="CGST + SGST - 18%"/>
    <n v="7726400.8899999997"/>
    <n v="0"/>
    <n v="695376.0800999999"/>
    <n v="695376.0800999999"/>
    <m/>
    <s v=""/>
    <n v="9443482"/>
  </r>
  <r>
    <s v="VENKAT"/>
    <s v="TNPDCL"/>
    <x v="28"/>
    <s v="SIVAGANGAI"/>
    <n v="1.1000000000000001"/>
    <m/>
    <n v="0"/>
    <s v="LT METER RENT"/>
    <s v="LTURG24250223"/>
    <d v="2025-02-28T00:00:00"/>
    <s v="LT METER RENT"/>
    <n v="998631"/>
    <s v="NOS"/>
    <n v="1"/>
    <s v="CGST + SGST - 18%"/>
    <n v="3913102"/>
    <n v="0"/>
    <n v="352179.18"/>
    <n v="352179.18"/>
    <m/>
    <s v=""/>
    <n v="4708291"/>
  </r>
  <r>
    <s v="VENKAT"/>
    <s v="TNPDCL"/>
    <x v="38"/>
    <s v="MADURAI/METRO "/>
    <n v="1.1000000000000001"/>
    <m/>
    <n v="0"/>
    <s v="LT METER RENT"/>
    <s v="LTURG24250224"/>
    <d v="2025-02-28T00:00:00"/>
    <s v="LT METER RENT"/>
    <n v="998631"/>
    <s v="NOS"/>
    <n v="1"/>
    <s v="CGST + SGST - 18%"/>
    <n v="3193201"/>
    <n v="0"/>
    <n v="287388.08999999997"/>
    <n v="287388.08999999997"/>
    <m/>
    <s v=""/>
    <n v="3926390"/>
  </r>
  <r>
    <s v="VENKAT"/>
    <s v="TNPDCL"/>
    <x v="30"/>
    <s v="THENI "/>
    <n v="1.1000000000000001"/>
    <m/>
    <n v="0"/>
    <s v="LT METER RENT"/>
    <s v="LTURG24250225"/>
    <d v="2025-02-28T00:00:00"/>
    <s v="LT METER RENT"/>
    <n v="998631"/>
    <s v="NOS"/>
    <n v="1"/>
    <s v="CGST + SGST - 18%"/>
    <n v="3984641.67"/>
    <n v="0"/>
    <n v="358617.75029999996"/>
    <n v="358617.75029999996"/>
    <m/>
    <s v=""/>
    <n v="4758592"/>
  </r>
  <r>
    <s v="VENKAT"/>
    <s v="TNPDCL"/>
    <x v="41"/>
    <s v="RAMNAD"/>
    <n v="1.1000000000000001"/>
    <m/>
    <n v="0"/>
    <s v="LT METER RENT"/>
    <s v="LTURG24250226"/>
    <d v="2025-02-28T00:00:00"/>
    <s v="LT METER RENT"/>
    <n v="998631"/>
    <s v="NOS"/>
    <n v="1"/>
    <s v="CGST + SGST - 18%"/>
    <n v="2544066.7799999998"/>
    <n v="0"/>
    <n v="228966.01019999996"/>
    <n v="228966.01019999996"/>
    <m/>
    <s v=""/>
    <n v="3799400"/>
  </r>
  <r>
    <s v="VENKAT"/>
    <s v="TNPDCL"/>
    <x v="33"/>
    <s v="PERAMBALUR "/>
    <n v="1.1000000000000001"/>
    <m/>
    <n v="0"/>
    <s v="LT METER RENT"/>
    <s v="LTURG24250227"/>
    <d v="2025-02-28T00:00:00"/>
    <s v="LT METER RENT"/>
    <n v="998631"/>
    <s v="NOS"/>
    <n v="1"/>
    <s v="CGST + SGST - 18%"/>
    <n v="6175783.8799999999"/>
    <n v="0"/>
    <n v="555820.54920000001"/>
    <n v="555820.54920000001"/>
    <m/>
    <s v=""/>
    <n v="7720735"/>
  </r>
  <r>
    <s v="VENKAT"/>
    <s v="TNPDCL"/>
    <x v="32"/>
    <s v="TRICHY/METRO"/>
    <n v="1.1000000000000001"/>
    <m/>
    <n v="0"/>
    <s v="LT METER RENT"/>
    <s v="LTURG24250228"/>
    <d v="2025-02-28T00:00:00"/>
    <s v="LT METER RENT"/>
    <n v="998631"/>
    <s v="NOS"/>
    <n v="1"/>
    <s v="CGST + SGST - 18%"/>
    <n v="9224570.6699999999"/>
    <n v="0"/>
    <n v="830211.36029999994"/>
    <n v="830211.36029999994"/>
    <m/>
    <s v=""/>
    <n v="11356338"/>
  </r>
  <r>
    <s v="VENKAT"/>
    <s v="TNPDCL"/>
    <x v="35"/>
    <s v="KARUR"/>
    <n v="1.1000000000000001"/>
    <m/>
    <n v="0"/>
    <s v="LT METER RENT"/>
    <s v="LTURG24250229"/>
    <d v="2025-02-28T00:00:00"/>
    <s v="LT METER RENT"/>
    <n v="998631"/>
    <s v="NOS"/>
    <n v="1"/>
    <s v="CGST + SGST - 18%"/>
    <n v="3801946.33"/>
    <n v="0"/>
    <n v="342175.16969999997"/>
    <n v="342175.16969999997"/>
    <m/>
    <s v=""/>
    <n v="4486296.67"/>
  </r>
  <r>
    <s v="VENKAT"/>
    <s v="TNPDCL"/>
    <x v="25"/>
    <s v="THANJAVUR"/>
    <n v="1.1000000000000001"/>
    <m/>
    <n v="0"/>
    <s v="LT METER RENT"/>
    <s v="LTURG24250230"/>
    <d v="2025-02-28T00:00:00"/>
    <s v="LT METER RENT"/>
    <n v="998631"/>
    <s v="NOS"/>
    <n v="1"/>
    <s v="CGST + SGST - 18%"/>
    <n v="5782837.6699999999"/>
    <n v="0"/>
    <n v="520455.39029999997"/>
    <n v="520455.39029999997"/>
    <m/>
    <s v=""/>
    <n v="7406776"/>
  </r>
  <r>
    <s v="VENKAT"/>
    <s v="TNPDCL"/>
    <x v="22"/>
    <s v="NAGAI"/>
    <n v="1.1000000000000001"/>
    <m/>
    <n v="0"/>
    <s v="LT METER RENT"/>
    <s v="LTURG24250231"/>
    <d v="2025-02-28T00:00:00"/>
    <s v="LT METER RENT"/>
    <n v="998631"/>
    <s v="NOS"/>
    <n v="1"/>
    <s v="CGST + SGST - 18%"/>
    <n v="1797655.33"/>
    <n v="0"/>
    <n v="161788.9797"/>
    <n v="161788.9797"/>
    <m/>
    <s v=""/>
    <n v="2711091"/>
  </r>
  <r>
    <s v="VENKAT"/>
    <s v="TNPDCL"/>
    <x v="24"/>
    <s v="PUDUKOTTAI"/>
    <n v="1.1000000000000001"/>
    <m/>
    <n v="0"/>
    <s v="LT METER RENT"/>
    <s v="LTURG24250232"/>
    <d v="2025-02-28T00:00:00"/>
    <s v="LT METER RENT"/>
    <n v="998631"/>
    <s v="NOS"/>
    <n v="1"/>
    <s v="CGST + SGST - 18%"/>
    <n v="2742043.09"/>
    <n v="0"/>
    <n v="246783.87809999997"/>
    <n v="246783.87809999997"/>
    <m/>
    <s v=""/>
    <n v="5147286"/>
  </r>
  <r>
    <s v="VENKAT"/>
    <s v="TNPDCL"/>
    <x v="31"/>
    <s v="THIRUVARUR"/>
    <n v="1.1000000000000001"/>
    <m/>
    <n v="0"/>
    <s v="LT METER RENT"/>
    <s v="LTURG24250233"/>
    <d v="2025-02-28T00:00:00"/>
    <s v="LT METER RENT"/>
    <n v="998631"/>
    <s v="NOS"/>
    <n v="1"/>
    <s v="CGST + SGST - 18%"/>
    <n v="2983861.49"/>
    <n v="0"/>
    <n v="268547.53409999999"/>
    <n v="268547.53409999999"/>
    <m/>
    <s v=""/>
    <n v="3737790"/>
  </r>
  <r>
    <s v="VENKAT"/>
    <s v="TNPDCL"/>
    <x v="26"/>
    <s v="VIRUDUNAGAR"/>
    <n v="1.1000000000000001"/>
    <m/>
    <n v="0"/>
    <s v="LT METER RENT"/>
    <s v="LTURG24250234"/>
    <d v="2025-02-28T00:00:00"/>
    <s v="LT METER RENT"/>
    <n v="998631"/>
    <s v="NOS"/>
    <n v="1"/>
    <s v="CGST + SGST - 18%"/>
    <n v="7054400.1100000003"/>
    <n v="0"/>
    <n v="634896.00990000006"/>
    <n v="634896.00990000006"/>
    <m/>
    <s v=""/>
    <n v="8642472"/>
  </r>
  <r>
    <s v="VENKAT"/>
    <s v="TNPDCL"/>
    <x v="36"/>
    <s v="TUTICORIN"/>
    <n v="1.1000000000000001"/>
    <m/>
    <n v="0"/>
    <s v="LT METER RENT"/>
    <s v="LTURG24250235"/>
    <d v="2025-02-28T00:00:00"/>
    <s v="LT METER RENT"/>
    <n v="998631"/>
    <s v="NOS"/>
    <n v="1"/>
    <s v="CGST + SGST - 18%"/>
    <n v="2741607"/>
    <n v="0"/>
    <n v="246744.63"/>
    <n v="246744.63"/>
    <m/>
    <s v=""/>
    <n v="3306188"/>
  </r>
  <r>
    <s v="VENKAT"/>
    <s v="TNPDCL"/>
    <x v="42"/>
    <s v="TIRUNELVELI"/>
    <n v="1.1000000000000001"/>
    <m/>
    <n v="0"/>
    <s v="LT METER RENT"/>
    <s v="LTURG24250236"/>
    <d v="2025-02-28T00:00:00"/>
    <s v="LT METER RENT"/>
    <n v="998631"/>
    <s v="NOS"/>
    <n v="1"/>
    <s v="CGST + SGST - 18%"/>
    <n v="7274045.3300000001"/>
    <n v="0"/>
    <n v="654664.0797"/>
    <n v="654664.0797"/>
    <m/>
    <s v=""/>
    <n v="9049857"/>
  </r>
  <r>
    <s v="VENKAT"/>
    <s v="TNPDCL"/>
    <x v="29"/>
    <s v="KANYAKUMARI"/>
    <n v="1.1000000000000001"/>
    <m/>
    <n v="0"/>
    <s v="LT METER RENT"/>
    <s v="LTURG24250237"/>
    <d v="2025-02-28T00:00:00"/>
    <s v="LT METER RENT"/>
    <n v="998631"/>
    <s v="NOS"/>
    <n v="1"/>
    <s v="CGST + SGST - 18%"/>
    <n v="4101956.55"/>
    <n v="0"/>
    <n v="369176.08949999994"/>
    <n v="369176.08949999994"/>
    <m/>
    <s v=""/>
    <n v="4882403"/>
  </r>
  <r>
    <s v="VENKAT"/>
    <s v="TNPDCL"/>
    <x v="7"/>
    <s v="Tiruvallur"/>
    <n v="1.1000000000000001"/>
    <m/>
    <n v="0"/>
    <s v="LT METER RENT"/>
    <s v="LTURG24250238"/>
    <d v="2025-02-28T00:00:00"/>
    <s v="LT METER RENT"/>
    <n v="998631"/>
    <s v="NOS"/>
    <n v="1"/>
    <s v="CGST + SGST - 18%"/>
    <n v="4409195.22"/>
    <n v="0"/>
    <n v="396827.56979999994"/>
    <n v="396827.56979999994"/>
    <m/>
    <s v=""/>
    <n v="5252612"/>
  </r>
  <r>
    <s v="VENKAT"/>
    <s v="TNPDCL"/>
    <x v="7"/>
    <s v="KANCHEEPURAM"/>
    <n v="1.1000000000000001"/>
    <m/>
    <n v="0"/>
    <s v="LT METER RENT"/>
    <s v="LTURG24250239"/>
    <d v="2025-02-28T00:00:00"/>
    <s v="LT METER RENT"/>
    <n v="998631"/>
    <s v="NOS"/>
    <n v="1"/>
    <s v="CGST + SGST - 18%"/>
    <n v="1947783.76"/>
    <n v="0"/>
    <n v="175300.53839999999"/>
    <n v="175300.53839999999"/>
    <m/>
    <s v=""/>
    <n v="4174394"/>
  </r>
  <r>
    <s v="VENKAT"/>
    <s v="TNPDCL"/>
    <x v="8"/>
    <s v="VELLORE "/>
    <n v="1.1000000000000001"/>
    <m/>
    <n v="0"/>
    <s v="LT METER RENT"/>
    <s v="LTURG24250240"/>
    <d v="2025-02-28T00:00:00"/>
    <s v="LT METER RENT"/>
    <n v="998631"/>
    <s v="NOS"/>
    <n v="1"/>
    <s v="CGST + SGST - 18%"/>
    <n v="9215130.0999999996"/>
    <n v="0"/>
    <n v="829361.70899999992"/>
    <n v="829361.70899999992"/>
    <m/>
    <s v=""/>
    <n v="10962520"/>
  </r>
  <r>
    <s v="VENKAT"/>
    <s v="TNPDCL"/>
    <x v="43"/>
    <s v="TIRUPATTUR"/>
    <n v="1.1000000000000001"/>
    <m/>
    <n v="0"/>
    <s v="LT METER RENT"/>
    <s v="LTURG24250241"/>
    <d v="2025-02-28T00:00:00"/>
    <s v="LT METER RENT"/>
    <n v="998631"/>
    <s v="NOS"/>
    <n v="1"/>
    <s v="CGST + SGST - 18%"/>
    <n v="6732936.6600000001"/>
    <n v="0"/>
    <n v="605964.29940000002"/>
    <n v="605964.29940000002"/>
    <m/>
    <s v=""/>
    <n v="8025985"/>
  </r>
  <r>
    <s v="VENKAT"/>
    <s v="TNPDCL"/>
    <x v="44"/>
    <s v="DHARMAPURI"/>
    <n v="1.1000000000000001"/>
    <m/>
    <n v="0"/>
    <s v="LT METER RENT"/>
    <s v="LTURG24250242"/>
    <d v="2025-02-28T00:00:00"/>
    <s v="LT METER RENT"/>
    <n v="998631"/>
    <s v="NOS"/>
    <n v="1"/>
    <s v="CGST + SGST - 18%"/>
    <n v="3455452.89"/>
    <n v="0"/>
    <n v="310990.76010000001"/>
    <n v="310990.76010000001"/>
    <m/>
    <s v=""/>
    <n v="4210130"/>
  </r>
  <r>
    <s v="VENKAT"/>
    <s v="TNPDCL"/>
    <x v="45"/>
    <s v="KRISHNAGIRI "/>
    <n v="1.1000000000000001"/>
    <m/>
    <n v="0"/>
    <s v="LT METER RENT"/>
    <s v="LTURG24250243"/>
    <d v="2025-02-28T00:00:00"/>
    <s v="LT METER RENT"/>
    <n v="998631"/>
    <s v="NOS"/>
    <n v="1"/>
    <s v="CGST + SGST - 18%"/>
    <n v="4123500.45"/>
    <n v="0"/>
    <n v="371115.0405"/>
    <n v="371115.0405"/>
    <m/>
    <s v=""/>
    <n v="5314946"/>
  </r>
  <r>
    <s v="VENKAT"/>
    <s v="TNPDCL"/>
    <x v="20"/>
    <s v="THIRUVANNAMALAI"/>
    <n v="1.1000000000000001"/>
    <m/>
    <n v="0"/>
    <s v="LT METER RENT"/>
    <s v="LTURG24250244"/>
    <d v="2025-02-28T00:00:00"/>
    <s v="LT METER RENT"/>
    <n v="998631"/>
    <s v="NOS"/>
    <n v="1"/>
    <s v="CGST + SGST - 18%"/>
    <n v="9818752.2100000009"/>
    <n v="0"/>
    <n v="883687.69890000008"/>
    <n v="883687.69890000008"/>
    <m/>
    <s v=""/>
    <n v="11895451"/>
  </r>
  <r>
    <s v="VENKAT"/>
    <s v="TNPDCL"/>
    <x v="21"/>
    <s v="VILLUPURAM"/>
    <n v="1.1000000000000001"/>
    <m/>
    <n v="0"/>
    <s v="LT METER RENT"/>
    <s v="LTURG24250245"/>
    <d v="2025-02-28T00:00:00"/>
    <s v="LT METER RENT"/>
    <n v="998631"/>
    <s v="NOS"/>
    <n v="1"/>
    <s v="CGST + SGST - 18%"/>
    <n v="3382293.55"/>
    <n v="0"/>
    <n v="304406.41949999996"/>
    <n v="304406.41949999996"/>
    <m/>
    <s v=""/>
    <n v="4678027"/>
  </r>
  <r>
    <s v="VENKAT"/>
    <s v="TNPDCL"/>
    <x v="19"/>
    <s v="KALLAKURICHI"/>
    <n v="1.1000000000000001"/>
    <m/>
    <n v="0"/>
    <s v="LT METER RENT"/>
    <s v="LTURG24250246"/>
    <d v="2025-02-28T00:00:00"/>
    <s v="LT METER RENT"/>
    <n v="998631"/>
    <s v="NOS"/>
    <n v="1"/>
    <s v="CGST + SGST - 18%"/>
    <n v="3284187.89"/>
    <n v="0"/>
    <n v="295576.91009999998"/>
    <n v="295576.91009999998"/>
    <m/>
    <s v=""/>
    <n v="4152771"/>
  </r>
  <r>
    <s v="VENKAT"/>
    <s v="TNPDCL"/>
    <x v="46"/>
    <s v="CUDDALORE"/>
    <n v="1.1000000000000001"/>
    <m/>
    <n v="0"/>
    <s v="LT METER RENT"/>
    <s v="LTURG24250247"/>
    <d v="2025-02-28T00:00:00"/>
    <s v="LT METER RENT"/>
    <n v="998631"/>
    <s v="NOS"/>
    <n v="1"/>
    <s v="CGST + SGST - 18%"/>
    <n v="4065271.1"/>
    <n v="0"/>
    <n v="365874.39899999998"/>
    <n v="365874.39899999998"/>
    <m/>
    <s v=""/>
    <n v="5490214"/>
  </r>
  <r>
    <s v="VENKAT"/>
    <s v="TNPDCL"/>
    <x v="42"/>
    <s v="TIRUNELVELI"/>
    <n v="1.1000000000000001"/>
    <s v="AXIS TECH"/>
    <s v="33AAOFA0239M1ZF"/>
    <m/>
    <s v="47201FY2425P32"/>
    <s v="24.02.2025"/>
    <s v="PENAL INTEREST"/>
    <n v="998599"/>
    <s v="NOS"/>
    <n v="1"/>
    <s v="CGST + SGST - 18%"/>
    <n v="59"/>
    <m/>
    <n v="5.31"/>
    <n v="5.31"/>
    <m/>
    <m/>
    <n v="69.62"/>
  </r>
  <r>
    <s v="VENKAT"/>
    <s v="TNPDCL"/>
    <x v="42"/>
    <s v="TIRUNELVELI"/>
    <n v="1.1000000000000001"/>
    <s v="ANANDA SELVARAJ"/>
    <s v="33BSMPA3544C2Z8"/>
    <m/>
    <s v="47201FY2425K90"/>
    <s v="24.02.2025"/>
    <s v="PENAL INTEREST"/>
    <n v="998599"/>
    <s v="NOS"/>
    <n v="1"/>
    <s v="CGST + SGST - 18%"/>
    <n v="374"/>
    <m/>
    <n v="33.659999999999997"/>
    <n v="33.659999999999997"/>
    <m/>
    <m/>
    <n v="441.31999999999994"/>
  </r>
  <r>
    <s v="VENKAT"/>
    <s v="TNPDCL"/>
    <x v="42"/>
    <s v="TIRUNELVELI"/>
    <n v="1.1000000000000001"/>
    <s v="ANANDA SELVARAJ"/>
    <s v="33BSMPA3544C2Z8"/>
    <m/>
    <s v="47201FY2425K89"/>
    <s v="24.02.2025"/>
    <s v="PENAL INTEREST"/>
    <n v="998599"/>
    <s v="NOS"/>
    <n v="1"/>
    <s v="CGST + SGST - 18%"/>
    <n v="47"/>
    <m/>
    <n v="4.2299999999999995"/>
    <n v="4.2299999999999995"/>
    <m/>
    <m/>
    <n v="55.460000000000008"/>
  </r>
  <r>
    <s v="VENKAT"/>
    <s v="TNPDCL"/>
    <x v="42"/>
    <s v="TIRUNELVELI"/>
    <n v="1.1000000000000001"/>
    <s v="JJS Contractor"/>
    <s v="33AAQFJ9723P1ZJ"/>
    <m/>
    <s v="47201FY2425K88"/>
    <s v="24.02.2025"/>
    <s v="PENAL INTEREST"/>
    <n v="998599"/>
    <s v="NOS"/>
    <n v="1"/>
    <s v="CGST + SGST - 18%"/>
    <n v="1120"/>
    <m/>
    <n v="100.8"/>
    <n v="100.8"/>
    <m/>
    <m/>
    <n v="1321.6"/>
  </r>
  <r>
    <s v="VENKAT"/>
    <s v="TNPDCL"/>
    <x v="42"/>
    <s v="TIRUNELVELI"/>
    <n v="1.1000000000000001"/>
    <s v="Parvathi Engineering Construction"/>
    <s v="33AMRPL0891K1ZL"/>
    <m/>
    <s v="47201FY2425K87"/>
    <s v="24.02.2025"/>
    <s v="PENAL INTEREST"/>
    <n v="998599"/>
    <s v="NOS"/>
    <n v="1"/>
    <s v="CGST + SGST - 18%"/>
    <n v="23"/>
    <m/>
    <n v="2.0699999999999998"/>
    <n v="2.0699999999999998"/>
    <m/>
    <m/>
    <n v="27.14"/>
  </r>
  <r>
    <s v="VENKAT"/>
    <s v="TNPDCL"/>
    <x v="42"/>
    <s v="TIRUNELVELI"/>
    <n v="1.1000000000000001"/>
    <s v="SCFFABRICATERS"/>
    <s v="33BYLPA7030G1ZT"/>
    <m/>
    <s v="47201FY2425K86"/>
    <s v="24.02.2025"/>
    <s v="PENAL INTEREST"/>
    <n v="998599"/>
    <s v="NOS"/>
    <n v="1"/>
    <s v="CGST + SGST - 18%"/>
    <n v="37"/>
    <m/>
    <n v="3.33"/>
    <n v="3.33"/>
    <m/>
    <m/>
    <n v="43.66"/>
  </r>
  <r>
    <s v="VENKAT"/>
    <s v="TNPDCL"/>
    <x v="42"/>
    <s v="TIRUNELVELI"/>
    <n v="1.1000000000000001"/>
    <s v="ASMIKA SRI CONSTRUCTIONS"/>
    <s v="33CJDPS1266E1ZE"/>
    <m/>
    <s v="47201FY2425K85"/>
    <s v="24.02.2025"/>
    <s v="PENAL INTEREST"/>
    <n v="998599"/>
    <s v="NOS"/>
    <n v="1"/>
    <s v="CGST + SGST - 18%"/>
    <n v="154"/>
    <m/>
    <n v="13.86"/>
    <n v="13.86"/>
    <m/>
    <m/>
    <n v="181.72000000000003"/>
  </r>
  <r>
    <s v="VENKAT"/>
    <s v="TNPDCL"/>
    <x v="42"/>
    <s v="TIRUNELVELI"/>
    <n v="1.1000000000000001"/>
    <s v="M/s.Syntel International Private Limited"/>
    <s v="33AAICS0960L1Z7"/>
    <m/>
    <s v="TEDCDEV47224075"/>
    <s v="24.02.2025"/>
    <s v="PENAL INTEREST"/>
    <n v="998599"/>
    <s v="NOS"/>
    <n v="1"/>
    <s v="CGST + SGST - 18%"/>
    <n v="7215"/>
    <n v="1298.7"/>
    <m/>
    <m/>
    <m/>
    <m/>
    <n v="8513.7000000000007"/>
  </r>
  <r>
    <s v="VENKAT"/>
    <s v="TNPDCL"/>
    <x v="38"/>
    <s v="MADURAI METRO"/>
    <n v="1.1000000000000001"/>
    <m/>
    <s v="33AABCU7406Q2ZY"/>
    <s v="Testing Fees"/>
    <s v="463022425078"/>
    <d v="2025-02-10T00:00:00"/>
    <s v="Testing Fees"/>
    <n v="999294"/>
    <s v="NOS"/>
    <n v="1"/>
    <s v="CGST + SGST - 18%"/>
    <n v="19800"/>
    <m/>
    <n v="1782"/>
    <n v="1782"/>
    <m/>
    <m/>
    <n v="23364"/>
  </r>
  <r>
    <s v="VENKAT"/>
    <s v="TNPDCL"/>
    <x v="38"/>
    <s v="MADURAI METRO"/>
    <n v="1.3"/>
    <m/>
    <n v="0"/>
    <s v="Income From Training"/>
    <s v="463022425079"/>
    <d v="2025-02-12T00:00:00"/>
    <s v="Income From Training"/>
    <n v="999294"/>
    <s v="NOS"/>
    <n v="1"/>
    <s v="CGST + SGST - 18%"/>
    <n v="6440.68"/>
    <m/>
    <n v="579.66120000000001"/>
    <n v="579.66120000000001"/>
    <m/>
    <m/>
    <n v="7600.0024000000012"/>
  </r>
  <r>
    <s v="VENKAT"/>
    <s v="TNPDCL"/>
    <x v="38"/>
    <s v="MADURAI METRO"/>
    <n v="1.1000000000000001"/>
    <m/>
    <s v="33ARKPT0025D1Z7"/>
    <s v="Rental Income"/>
    <s v="463022425080"/>
    <d v="2025-02-12T00:00:00"/>
    <s v="Rental Income"/>
    <n v="997212"/>
    <s v="NOS"/>
    <n v="1"/>
    <s v="CGST + SGST - 18%"/>
    <n v="200000"/>
    <m/>
    <n v="18000"/>
    <n v="18000"/>
    <m/>
    <m/>
    <n v="236000"/>
  </r>
  <r>
    <s v="VENKAT"/>
    <s v="TNPDCL"/>
    <x v="38"/>
    <s v="MADURAI METRO"/>
    <n v="1.1000000000000001"/>
    <m/>
    <s v="33AAKCM1124A1Z8"/>
    <s v="Testing Fees"/>
    <s v="463022425081"/>
    <d v="2025-02-12T00:00:00"/>
    <s v="Testing Fees"/>
    <n v="999294"/>
    <s v="NOS"/>
    <n v="1"/>
    <s v="CGST + SGST - 18%"/>
    <n v="9600"/>
    <m/>
    <n v="864"/>
    <n v="864"/>
    <m/>
    <m/>
    <n v="11328"/>
  </r>
  <r>
    <s v="VENKAT"/>
    <s v="TNPDCL"/>
    <x v="38"/>
    <s v="MADURAI METRO"/>
    <n v="1.1000000000000001"/>
    <m/>
    <s v="33AADCR9647J2ZY"/>
    <s v="Testing Fees"/>
    <s v="463022425082"/>
    <d v="2025-02-14T00:00:00"/>
    <s v="Testing Fees"/>
    <n v="999294"/>
    <s v="NOS"/>
    <n v="1"/>
    <s v="CGST + SGST - 18%"/>
    <n v="14850"/>
    <m/>
    <n v="1336.5"/>
    <n v="1336.5"/>
    <m/>
    <m/>
    <n v="17523"/>
  </r>
  <r>
    <s v="VENKAT"/>
    <s v="TNPDCL"/>
    <x v="38"/>
    <s v="MADURAI METRO"/>
    <n v="1.1000000000000001"/>
    <m/>
    <s v="33AAACV0717C1Z0"/>
    <s v="Testing Fees"/>
    <s v="463022425083"/>
    <d v="2025-02-15T00:00:00"/>
    <s v="Testing Fees"/>
    <n v="999294"/>
    <s v="NOS"/>
    <n v="1"/>
    <s v="CGST + SGST - 18%"/>
    <n v="6600"/>
    <m/>
    <n v="594"/>
    <n v="594"/>
    <m/>
    <m/>
    <n v="7788"/>
  </r>
  <r>
    <s v="VENKAT"/>
    <s v="TNPDCL"/>
    <x v="23"/>
    <s v="R &amp; D"/>
    <n v="1.1000000000000001"/>
    <s v="M/s Pavathal Spinning Mills Private Limited"/>
    <s v="33AABCP0788L1Z7"/>
    <s v="Testing Fees"/>
    <s v="TMTL/RD/24-25/16"/>
    <m/>
    <s v="Testing Fees"/>
    <n v="999294"/>
    <s v="NOS"/>
    <n v="1"/>
    <s v="CGST + SGST - 18%"/>
    <n v="20000"/>
    <m/>
    <n v="1800"/>
    <n v="1800"/>
    <m/>
    <m/>
    <n v="23600"/>
  </r>
  <r>
    <s v="VENKAT"/>
    <s v="TNPDCL"/>
    <x v="23"/>
    <s v="R &amp; D"/>
    <n v="1.1000000000000001"/>
    <s v="21AAFCH6193M1ZB"/>
    <s v="21AAFCH6193M1ZB"/>
    <s v="Testing Fees"/>
    <s v="RD/24-25/218"/>
    <m/>
    <s v="Testing Fees"/>
    <n v="999294"/>
    <s v="NOS"/>
    <n v="1"/>
    <s v="CGST + SGST - 18%"/>
    <n v="26400"/>
    <n v="4752"/>
    <m/>
    <m/>
    <m/>
    <m/>
    <n v="31152"/>
  </r>
  <r>
    <s v="VENKAT"/>
    <s v="TNPDCL"/>
    <x v="23"/>
    <s v="R &amp; D"/>
    <n v="1.1000000000000001"/>
    <s v="SURIYA ELECTRICAL ENTERPRISES"/>
    <s v="33ABAFS6847A1ZG"/>
    <s v="Testing Fees"/>
    <s v="RD/24-25/216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SAKTHI TRANSFORMERS"/>
    <s v="33ABJFS3127N1ZX"/>
    <s v="Testing Fees"/>
    <s v="RD/24-25/215"/>
    <m/>
    <s v="Testing Fees"/>
    <n v="999294"/>
    <s v="NOS"/>
    <n v="1"/>
    <s v="CGST + SGST - 18%"/>
    <n v="9300"/>
    <m/>
    <n v="837"/>
    <n v="837"/>
    <m/>
    <m/>
    <n v="10974"/>
  </r>
  <r>
    <s v="VENKAT"/>
    <s v="TNPDCL"/>
    <x v="23"/>
    <s v="R &amp; D"/>
    <n v="1.1000000000000001"/>
    <s v="IDS INDUSTRIES"/>
    <s v="33AABFI0366E1ZX"/>
    <s v="Testing Fees"/>
    <s v="RD/24-25/217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REGEN INFRASTRUCTURE AND SERVICES PRIVATE LIMITED"/>
    <s v="33AADCR9647J2ZY"/>
    <s v="Testing Fees"/>
    <s v="RD/24-25/214"/>
    <m/>
    <s v="Testing Fees"/>
    <n v="999294"/>
    <s v="NOS"/>
    <n v="1"/>
    <s v="CGST + SGST - 18%"/>
    <n v="13200"/>
    <m/>
    <n v="1188"/>
    <n v="1188"/>
    <m/>
    <m/>
    <n v="15576"/>
  </r>
  <r>
    <s v="VENKAT"/>
    <s v="TNPDCL"/>
    <x v="23"/>
    <s v="R &amp; D"/>
    <n v="1.1000000000000001"/>
    <s v="LIFE INSURANCE CORPORATION OF INDIA"/>
    <s v="33AAACL0582H1ZT"/>
    <s v="Testing Fees"/>
    <s v="RD/24-25/212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J R P ELECTRICAL CONTRACTOR"/>
    <s v="33BVRPP6988B2ZY"/>
    <s v="Testing Fees"/>
    <s v="RD/24-25/211"/>
    <m/>
    <s v="Testing Fees"/>
    <n v="999294"/>
    <s v="NOS"/>
    <n v="1"/>
    <s v="CGST + SGST - 18%"/>
    <n v="3000"/>
    <m/>
    <n v="270"/>
    <n v="270"/>
    <m/>
    <m/>
    <n v="3540"/>
  </r>
  <r>
    <s v="VENKAT"/>
    <s v="TNPDCL"/>
    <x v="23"/>
    <s v="R &amp; D"/>
    <n v="1.1000000000000001"/>
    <s v="MAHALAKSHMI TRANSFORMERS"/>
    <s v="29AAMFM9123A1ZA"/>
    <s v="Testing Fees"/>
    <s v="RD/24-25/213"/>
    <m/>
    <s v="Testing Fees"/>
    <n v="999294"/>
    <s v="NOS"/>
    <n v="1"/>
    <s v="CGST + SGST - 18%"/>
    <n v="4650"/>
    <n v="837"/>
    <m/>
    <m/>
    <m/>
    <m/>
    <n v="5487"/>
  </r>
  <r>
    <s v="VENKAT"/>
    <s v="TNPDCL"/>
    <x v="23"/>
    <s v="R &amp; D"/>
    <n v="1.1000000000000001"/>
    <s v="VISHNU ELECTRICALS"/>
    <s v="33AJRPK7558H1ZP"/>
    <s v="Testing Fees"/>
    <s v="RD/24-25/210"/>
    <m/>
    <s v="Testing Fees"/>
    <n v="999294"/>
    <s v="NOS"/>
    <n v="1"/>
    <s v="CGST + SGST - 18%"/>
    <n v="9300"/>
    <m/>
    <n v="837"/>
    <n v="837"/>
    <m/>
    <m/>
    <n v="10974"/>
  </r>
  <r>
    <s v="VENKAT"/>
    <s v="TNPDCL"/>
    <x v="23"/>
    <s v="R &amp; D"/>
    <n v="1.1000000000000001"/>
    <s v="FAIRDEAL TRANSFORMERS AND SWITCHGEARS PVT LTD KUSMODA"/>
    <s v="23AAACF6010E1ZF"/>
    <s v="Testing Fees"/>
    <s v="RD/24-25/209"/>
    <m/>
    <s v="Testing Fees"/>
    <n v="999294"/>
    <s v="NOS"/>
    <n v="1"/>
    <s v="CGST + SGST - 18%"/>
    <n v="4650"/>
    <n v="837"/>
    <m/>
    <m/>
    <m/>
    <m/>
    <n v="5487"/>
  </r>
  <r>
    <s v="VENKAT"/>
    <s v="TNPDCL"/>
    <x v="23"/>
    <s v="R &amp; D"/>
    <n v="1.1000000000000001"/>
    <s v="M/S MOHINI TRANSFORMERS PVT LTD"/>
    <s v="23AABCM6709N1ZA"/>
    <s v="Testing Fees"/>
    <s v="RD/24-25/208"/>
    <m/>
    <s v="Testing Fees"/>
    <n v="999294"/>
    <s v="NOS"/>
    <n v="1"/>
    <s v="CGST + SGST - 18%"/>
    <n v="4650"/>
    <n v="837"/>
    <m/>
    <m/>
    <m/>
    <m/>
    <n v="5487"/>
  </r>
  <r>
    <s v="VENKAT"/>
    <s v="TNPDCL"/>
    <x v="23"/>
    <s v="R &amp; D"/>
    <n v="1.1000000000000001"/>
    <s v="VOLTAMP    TRANSFORMERS . LTD."/>
    <s v="24AAACV5048G1ZH"/>
    <s v="Testing Fees"/>
    <s v="RD/24-25/207"/>
    <m/>
    <s v="Testing Fees"/>
    <n v="999294"/>
    <s v="NOS"/>
    <n v="1"/>
    <s v="CGST + SGST - 18%"/>
    <n v="2400"/>
    <n v="432"/>
    <m/>
    <m/>
    <m/>
    <m/>
    <n v="2832"/>
  </r>
  <r>
    <s v="VENKAT"/>
    <s v="TNPDCL"/>
    <x v="23"/>
    <s v="R &amp; D"/>
    <n v="1.1000000000000001"/>
    <s v="VOLTAMP    TRANSFORMERS . LTD."/>
    <s v="24AAACV5048G1ZH"/>
    <s v="Testing Fees"/>
    <s v="RD/24-25/206"/>
    <m/>
    <s v="Testing Fees"/>
    <n v="999294"/>
    <s v="NOS"/>
    <n v="1"/>
    <s v="CGST + SGST - 18%"/>
    <n v="15900"/>
    <n v="2862"/>
    <m/>
    <m/>
    <m/>
    <m/>
    <n v="18762"/>
  </r>
  <r>
    <s v="VENKAT"/>
    <s v="TNPDCL"/>
    <x v="23"/>
    <s v="R &amp; D"/>
    <n v="1.1000000000000001"/>
    <s v="SHRI MEENACHI ENGINEERING"/>
    <s v="33AICPK7409F1ZK"/>
    <s v="Testing Fees"/>
    <s v="RD/24-25/205"/>
    <m/>
    <s v="Testing Fees"/>
    <n v="999294"/>
    <s v="NOS"/>
    <n v="1"/>
    <s v="CGST + SGST - 18%"/>
    <n v="15300"/>
    <m/>
    <n v="1377"/>
    <n v="1377"/>
    <m/>
    <m/>
    <n v="18054"/>
  </r>
  <r>
    <s v="VENKAT"/>
    <s v="TNPDCL"/>
    <x v="23"/>
    <s v="R &amp; D"/>
    <n v="1.1000000000000001"/>
    <s v="SRI KRISHNA ELECTRICALS &amp; CONTRACTOR"/>
    <s v="33CCQPA8360K1ZC"/>
    <s v="Testing Fees"/>
    <s v="RD/24-25/203"/>
    <m/>
    <s v="Testing Fees"/>
    <n v="999294"/>
    <s v="NOS"/>
    <n v="1"/>
    <s v="CGST + SGST - 18%"/>
    <n v="7650"/>
    <m/>
    <n v="688.5"/>
    <n v="688.5"/>
    <m/>
    <m/>
    <n v="9027"/>
  </r>
  <r>
    <s v="VENKAT"/>
    <s v="TNPDCL"/>
    <x v="23"/>
    <s v="R &amp; D"/>
    <n v="1.1000000000000001"/>
    <s v="J R P ELECTRICAL CONTRACTOR"/>
    <s v="33BVRPP6988B2ZY"/>
    <s v="Testing Fees"/>
    <s v="RD/24-25/202"/>
    <m/>
    <s v="Testing Fees"/>
    <n v="999294"/>
    <s v="NOS"/>
    <n v="1"/>
    <s v="CGST + SGST - 18%"/>
    <n v="15300"/>
    <m/>
    <n v="1377"/>
    <n v="1377"/>
    <m/>
    <m/>
    <n v="18054"/>
  </r>
  <r>
    <s v="VENKAT"/>
    <s v="TNPDCL"/>
    <x v="23"/>
    <s v="R &amp; D"/>
    <n v="1.1000000000000001"/>
    <s v="VOLTAMP    TRANSFORMERS . LTD."/>
    <s v="24AAACV5048G1ZH"/>
    <s v="Testing Fees"/>
    <s v="RD/24-25/196"/>
    <m/>
    <s v="Testing Fees"/>
    <n v="999294"/>
    <s v="NOS"/>
    <n v="1"/>
    <s v="CGST + SGST - 18%"/>
    <n v="8700"/>
    <n v="1566"/>
    <m/>
    <m/>
    <m/>
    <m/>
    <n v="10266"/>
  </r>
  <r>
    <s v="VENKAT"/>
    <s v="TNPDCL"/>
    <x v="23"/>
    <s v="EE/BUILDING DIVISION"/>
    <n v="1.1000000000000001"/>
    <s v="CANARA BANK"/>
    <s v="33AAACC6106G5Z4"/>
    <s v="RENTAL INCOME"/>
    <s v="EECBDCANFY022025"/>
    <s v="12.02.2025"/>
    <s v="RENTAL INCOME"/>
    <n v="997212"/>
    <s v="NOS"/>
    <n v="1"/>
    <s v="CGST + SGST - 18%"/>
    <n v="60651"/>
    <m/>
    <n v="5458.59"/>
    <n v="5458.59"/>
    <m/>
    <m/>
    <n v="71568.179999999993"/>
  </r>
  <r>
    <s v="VENKAT"/>
    <s v="TNPDCL"/>
    <x v="23"/>
    <s v="R &amp; D"/>
    <n v="1.1000000000000001"/>
    <s v="VENKATESWARA ELECTRICAL INDUSTRIES (P) LTD"/>
    <s v="33AAACV0717C1Z0"/>
    <s v="Testing Fees"/>
    <s v="RD/24-25/201"/>
    <m/>
    <s v="Testing Fees"/>
    <n v="999294"/>
    <s v="NOS"/>
    <n v="1"/>
    <s v="CGST + SGST - 18%"/>
    <n v="19950"/>
    <m/>
    <n v="1795.5"/>
    <n v="1795.5"/>
    <m/>
    <m/>
    <n v="23541"/>
  </r>
  <r>
    <s v="VENKAT"/>
    <s v="TNPDCL"/>
    <x v="23"/>
    <s v="R &amp; D"/>
    <n v="1.1000000000000001"/>
    <s v="SRI THRUMALA FABRICATORS"/>
    <s v="33ABLFS4395L1ZJ"/>
    <s v="Testing Fees"/>
    <s v="RD/24-25/200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SRI THRUMALA FABRICATORS"/>
    <s v="33ABLFS4395L1ZJ"/>
    <s v="Testing Fees"/>
    <s v="RD/24-25/199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HINDUSTAN TRANSFORMERS"/>
    <s v="33AADFH7030E1ZX"/>
    <s v="Testing Fees"/>
    <s v="RD/24-25/198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HINDUSTAN TRANSFORMERS"/>
    <s v="33AADFH7030E1ZX"/>
    <s v="Testing Fees"/>
    <s v="RD/24-25/197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I.P.L PRODUCTS"/>
    <s v="33AAIFI0671B1ZW"/>
    <s v="Testing Fees"/>
    <s v="RD/24-25/195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I.P.L PRODUCTS"/>
    <s v="33AAIFI0671B1ZW"/>
    <s v="Testing Fees"/>
    <s v="RD/24-25/194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33AAICC6843Q1Z3"/>
    <s v="33AAICC6843Q1Z3"/>
    <s v="Testing Fees"/>
    <s v="RD/24-25/204"/>
    <m/>
    <s v="Testing Fees"/>
    <n v="999294"/>
    <s v="NOS"/>
    <n v="1"/>
    <s v="CGST + SGST - 18%"/>
    <n v="77400"/>
    <m/>
    <n v="6966"/>
    <n v="6966"/>
    <m/>
    <m/>
    <n v="91332"/>
  </r>
  <r>
    <s v="VENKAT"/>
    <s v="TNPDCL"/>
    <x v="23"/>
    <s v="R &amp; D"/>
    <n v="1.1000000000000001"/>
    <s v="SRI KRISHNA ELECTRICALS &amp; CONTRACTOR"/>
    <s v="33CCQPA8360K1ZC"/>
    <s v="Testing Fees"/>
    <s v="RD/24-25/193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SHRI MEENACHI ENGINEERING"/>
    <s v="33AICPK7409F1ZK"/>
    <s v="Testing Fees"/>
    <s v="RD/24-25/192"/>
    <m/>
    <s v="Testing Fees"/>
    <n v="999294"/>
    <s v="NOS"/>
    <n v="1"/>
    <s v="CGST + SGST - 18%"/>
    <n v="19950"/>
    <m/>
    <n v="1795.5"/>
    <n v="1795.5"/>
    <m/>
    <m/>
    <n v="23541"/>
  </r>
  <r>
    <s v="VENKAT"/>
    <s v="TNPDCL"/>
    <x v="23"/>
    <s v="R &amp; D"/>
    <n v="1.1000000000000001"/>
    <s v="LAVANYA INDUSTRIES"/>
    <s v="33AAEFL4624R1ZZ"/>
    <s v="Testing Fees"/>
    <s v="RD/24-25/191"/>
    <m/>
    <s v="Testing Fees"/>
    <n v="999294"/>
    <s v="NOS"/>
    <n v="1"/>
    <s v="CGST + SGST - 18%"/>
    <n v="9300"/>
    <m/>
    <n v="837"/>
    <n v="837"/>
    <m/>
    <m/>
    <n v="10974"/>
  </r>
  <r>
    <s v="VENKAT"/>
    <s v="TNPDCL"/>
    <x v="23"/>
    <s v="R &amp; D"/>
    <n v="1.1000000000000001"/>
    <s v="J R P ELECTRICAL CONTRACTOR"/>
    <s v="33BVRPP6988B2ZY"/>
    <s v="Testing Fees"/>
    <s v="RD/24-25/190"/>
    <m/>
    <s v="Testing Fees"/>
    <n v="999294"/>
    <s v="NOS"/>
    <n v="1"/>
    <s v="CGST + SGST - 18%"/>
    <n v="25950"/>
    <m/>
    <n v="2335.5"/>
    <n v="2335.5"/>
    <m/>
    <m/>
    <n v="30621"/>
  </r>
  <r>
    <s v="VENKAT"/>
    <s v="TNPDCL"/>
    <x v="23"/>
    <s v="R &amp; D"/>
    <n v="1.1000000000000001"/>
    <s v="SAKTHI CABLES"/>
    <s v="33ACBFS3372G1ZB"/>
    <s v="Testing Fees"/>
    <s v="RD/24-25/189"/>
    <m/>
    <s v="Testing Fees"/>
    <n v="999294"/>
    <s v="NOS"/>
    <n v="1"/>
    <s v="CGST + SGST - 18%"/>
    <n v="3000"/>
    <m/>
    <n v="270"/>
    <n v="270"/>
    <m/>
    <m/>
    <n v="3540"/>
  </r>
  <r>
    <s v="VENKAT"/>
    <s v="TNPDCL"/>
    <x v="23"/>
    <s v="R &amp; D"/>
    <n v="1.1000000000000001"/>
    <s v="SAKTHI CABLES"/>
    <s v="33ACBFS3372G1ZB"/>
    <s v="Testing Fees"/>
    <s v="RD/24-25/188"/>
    <m/>
    <s v="Testing Fees"/>
    <n v="999294"/>
    <s v="NOS"/>
    <n v="1"/>
    <s v="CGST + SGST - 18%"/>
    <n v="4650"/>
    <m/>
    <n v="418.5"/>
    <n v="418.5"/>
    <m/>
    <m/>
    <n v="5487"/>
  </r>
  <r>
    <s v="VENKAT"/>
    <s v="TNPDCL"/>
    <x v="23"/>
    <s v="R &amp; D"/>
    <n v="1.1000000000000001"/>
    <s v="VENKATESWARA ELECTRICAL INDUSTRIES (P) LTD"/>
    <s v="33AAACV0717C1Z0"/>
    <s v="Testing Fees"/>
    <s v="RD/24-25/187"/>
    <m/>
    <s v="Testing Fees"/>
    <n v="999294"/>
    <s v="NOS"/>
    <n v="1"/>
    <s v="CGST + SGST - 18%"/>
    <n v="19950"/>
    <m/>
    <n v="1795.5"/>
    <n v="1795.5"/>
    <m/>
    <m/>
    <n v="23541"/>
  </r>
  <r>
    <s v="VENKAT"/>
    <s v="TNPDCL"/>
    <x v="23"/>
    <s v="EE/CIVIL/BUILDING"/>
    <n v="1.1000000000000001"/>
    <s v="33AAAGT0322H1ZR"/>
    <s v="33AAAGT0322H1ZR"/>
    <s v="RENTAL INCOME"/>
    <s v="EECBDPOFY022025"/>
    <s v="03.02.2025"/>
    <s v="RENTAL INCOME"/>
    <n v="997212"/>
    <s v="NOS"/>
    <n v="1"/>
    <s v="CGST + SGST - 18%"/>
    <n v="4237"/>
    <m/>
    <n v="381.33"/>
    <n v="381.33"/>
    <m/>
    <m/>
    <n v="4999.66"/>
  </r>
  <r>
    <s v="VENKAT"/>
    <s v="TNPDCL"/>
    <x v="23"/>
    <s v="EE/CIVIL/BUILDING"/>
    <n v="1.1000000000000001"/>
    <s v="PUNJAB NATIONAL BANK"/>
    <s v="33AAACP0165G1ZW"/>
    <s v="RENTAL INCOME"/>
    <s v="EECBDPNBFY022025"/>
    <s v="03.02.2025"/>
    <s v="RENTAL INCOME"/>
    <n v="997212"/>
    <s v="NOS"/>
    <n v="1"/>
    <s v="CGST + SGST - 18%"/>
    <n v="6963"/>
    <m/>
    <n v="626.66999999999996"/>
    <n v="626.66999999999996"/>
    <m/>
    <m/>
    <n v="8216.34"/>
  </r>
  <r>
    <s v="VENKAT"/>
    <s v="TNPDCL"/>
    <x v="23"/>
    <s v="EE/CIVIL/BUILDING"/>
    <n v="1.1000000000000001"/>
    <s v="TAMILNADU CO-OP MILK PRODUCERS FEDERATION LTD"/>
    <s v="33AAAAT0239M1ZK"/>
    <s v="RENTAL INCOME"/>
    <s v="EECBDAVNFY022025"/>
    <s v="03.02.2025"/>
    <s v="RENTAL INCOME"/>
    <n v="997212"/>
    <s v="NOS"/>
    <n v="1"/>
    <s v="CGST + SGST - 18%"/>
    <n v="4225"/>
    <m/>
    <n v="380.25"/>
    <n v="380.25"/>
    <m/>
    <m/>
    <n v="4985.5"/>
  </r>
  <r>
    <s v="VENKAT"/>
    <s v="TNPDCL"/>
    <x v="35"/>
    <s v="KARUR"/>
    <n v="1.1000000000000001"/>
    <s v="KARUR VYSYA BANK LTD"/>
    <s v="33AAACT3373J1ZD"/>
    <s v="RENT"/>
    <s v="KRR2425CASH051"/>
    <s v="03.03.2025"/>
    <s v="RENT"/>
    <n v="997212"/>
    <s v="NOS"/>
    <n v="1"/>
    <s v="CGST + SGST - 18%"/>
    <n v="9125"/>
    <n v="0"/>
    <n v="821.25"/>
    <n v="821.25"/>
    <n v="0"/>
    <n v="0.5"/>
    <n v="10768"/>
  </r>
  <r>
    <s v="VENKAT"/>
    <s v="TNPDCL"/>
    <x v="35"/>
    <s v="KARUR"/>
    <n v="1.1000000000000001"/>
    <s v="M/S.SKM EGG PRODUCTS EXPORT(INDIA)LTD"/>
    <s v="33AACCS7106G1ZO"/>
    <s v="TESTING FEES"/>
    <s v="KRR2425CASH53"/>
    <s v="28.02.2025"/>
    <s v="TESTING FEES"/>
    <n v="998346"/>
    <s v="NOS"/>
    <n v="1"/>
    <s v="CGST + SGST - 18%"/>
    <n v="63297"/>
    <n v="0"/>
    <n v="5696.73"/>
    <n v="5696.73"/>
    <n v="0"/>
    <n v="-0.46"/>
    <n v="746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A3:D51" firstHeaderRow="0" firstDataRow="1" firstDataCol="1"/>
  <pivotFields count="22">
    <pivotField showAll="0"/>
    <pivotField showAll="0" defaultSubtotal="0"/>
    <pivotField axis="axisRow" showAll="0">
      <items count="48">
        <item x="23"/>
        <item x="12"/>
        <item x="13"/>
        <item x="11"/>
        <item x="7"/>
        <item x="9"/>
        <item x="1"/>
        <item x="37"/>
        <item x="2"/>
        <item x="3"/>
        <item x="10"/>
        <item x="5"/>
        <item x="4"/>
        <item x="40"/>
        <item x="39"/>
        <item x="14"/>
        <item x="15"/>
        <item x="16"/>
        <item x="17"/>
        <item x="18"/>
        <item x="38"/>
        <item x="27"/>
        <item x="34"/>
        <item x="30"/>
        <item x="41"/>
        <item x="28"/>
        <item x="36"/>
        <item x="42"/>
        <item x="29"/>
        <item x="26"/>
        <item x="33"/>
        <item x="32"/>
        <item x="35"/>
        <item x="25"/>
        <item x="22"/>
        <item x="24"/>
        <item x="31"/>
        <item x="44"/>
        <item x="45"/>
        <item x="8"/>
        <item x="43"/>
        <item x="20"/>
        <item x="21"/>
        <item x="19"/>
        <item x="46"/>
        <item x="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2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IGST" fld="16" baseField="0" baseItem="0"/>
    <dataField name="Sum of SGST " fld="17" baseField="0" baseItem="0"/>
    <dataField name="Sum of CGST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y.gstzen.in/~lnknhtzdwk/a/invoices/ab8cd516-edd4-4fcd-be0d-cb24a737edf4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y.gstzen.in/~lnknhtzdwk/a/invoices/b3002874-24ad-4551-a4d5-92d5591a55ae/" TargetMode="External"/><Relationship Id="rId1" Type="http://schemas.openxmlformats.org/officeDocument/2006/relationships/hyperlink" Target="https://my.gstzen.in/~lnknhtzdwk/a/invoices/1db2d829-4e18-4f3f-b75e-22c7337f9a94/" TargetMode="External"/><Relationship Id="rId6" Type="http://schemas.openxmlformats.org/officeDocument/2006/relationships/hyperlink" Target="https://my.gstzen.in/~lnknhtzdwk/a/invoices/86808879-ae24-4234-86db-7cb2ad82ecad/" TargetMode="External"/><Relationship Id="rId5" Type="http://schemas.openxmlformats.org/officeDocument/2006/relationships/hyperlink" Target="https://my.gstzen.in/~lnknhtzdwk/a/invoices/72341882-a0e0-4efd-afdf-69bba865dbd7/" TargetMode="External"/><Relationship Id="rId4" Type="http://schemas.openxmlformats.org/officeDocument/2006/relationships/hyperlink" Target="https://my.gstzen.in/~lnknhtzdwk/a/invoices/9dc29eb3-03ef-4080-9dfd-d0753a5f0df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1"/>
  <sheetViews>
    <sheetView tabSelected="1" topLeftCell="A27" workbookViewId="0">
      <selection activeCell="C35" sqref="C35"/>
    </sheetView>
  </sheetViews>
  <sheetFormatPr defaultRowHeight="15"/>
  <cols>
    <col min="1" max="1" width="13.140625" bestFit="1" customWidth="1"/>
    <col min="2" max="2" width="11.5703125" bestFit="1" customWidth="1"/>
    <col min="3" max="3" width="12.42578125" bestFit="1" customWidth="1"/>
    <col min="4" max="4" width="12.140625" bestFit="1" customWidth="1"/>
  </cols>
  <sheetData>
    <row r="3" spans="1:4">
      <c r="A3" s="10" t="s">
        <v>17</v>
      </c>
      <c r="B3" t="s">
        <v>19</v>
      </c>
      <c r="C3" t="s">
        <v>21</v>
      </c>
      <c r="D3" t="s">
        <v>20</v>
      </c>
    </row>
    <row r="4" spans="1:4">
      <c r="A4" s="11">
        <v>2101</v>
      </c>
      <c r="B4" s="13">
        <v>12123</v>
      </c>
      <c r="C4" s="13">
        <v>39939.839999999997</v>
      </c>
      <c r="D4" s="13">
        <v>39939.839999999997</v>
      </c>
    </row>
    <row r="5" spans="1:4">
      <c r="A5" s="11">
        <v>2201</v>
      </c>
      <c r="B5" s="13">
        <v>0</v>
      </c>
      <c r="C5" s="13">
        <v>157803.0993</v>
      </c>
      <c r="D5" s="13">
        <v>157803.0993</v>
      </c>
    </row>
    <row r="6" spans="1:4">
      <c r="A6" s="11">
        <v>2202</v>
      </c>
      <c r="B6" s="13">
        <v>0</v>
      </c>
      <c r="C6" s="13">
        <v>419335.58519999997</v>
      </c>
      <c r="D6" s="13">
        <v>419335.58519999997</v>
      </c>
    </row>
    <row r="7" spans="1:4">
      <c r="A7" s="11">
        <v>2203</v>
      </c>
      <c r="B7" s="13">
        <v>0</v>
      </c>
      <c r="C7" s="13">
        <v>895767.47010000004</v>
      </c>
      <c r="D7" s="13">
        <v>895767.47010000004</v>
      </c>
    </row>
    <row r="8" spans="1:4">
      <c r="A8" s="11">
        <v>2204</v>
      </c>
      <c r="B8" s="13">
        <v>0</v>
      </c>
      <c r="C8" s="13">
        <v>941442.4683999999</v>
      </c>
      <c r="D8" s="13">
        <v>941442.4683999999</v>
      </c>
    </row>
    <row r="9" spans="1:4">
      <c r="A9" s="11">
        <v>2205</v>
      </c>
      <c r="B9" s="13">
        <v>0</v>
      </c>
      <c r="C9" s="13">
        <v>343926.45990000002</v>
      </c>
      <c r="D9" s="13">
        <v>343926.45990000002</v>
      </c>
    </row>
    <row r="10" spans="1:4">
      <c r="A10" s="11">
        <v>2206</v>
      </c>
      <c r="B10" s="13">
        <v>0</v>
      </c>
      <c r="C10" s="13">
        <v>579388.12109999999</v>
      </c>
      <c r="D10" s="13">
        <v>579388.12109999999</v>
      </c>
    </row>
    <row r="11" spans="1:4">
      <c r="A11" s="11">
        <v>2207</v>
      </c>
      <c r="B11" s="13">
        <v>0</v>
      </c>
      <c r="C11" s="13">
        <v>903044.12939999998</v>
      </c>
      <c r="D11" s="13">
        <v>903044.12939999998</v>
      </c>
    </row>
    <row r="12" spans="1:4">
      <c r="A12" s="11">
        <v>2208</v>
      </c>
      <c r="B12" s="13">
        <v>0</v>
      </c>
      <c r="C12" s="13">
        <v>946010.30160000001</v>
      </c>
      <c r="D12" s="13">
        <v>946010.30160000001</v>
      </c>
    </row>
    <row r="13" spans="1:4">
      <c r="A13" s="11">
        <v>2209</v>
      </c>
      <c r="B13" s="13">
        <v>0</v>
      </c>
      <c r="C13" s="13">
        <v>265650.48</v>
      </c>
      <c r="D13" s="13">
        <v>265650.48</v>
      </c>
    </row>
    <row r="14" spans="1:4">
      <c r="A14" s="11">
        <v>2210</v>
      </c>
      <c r="B14" s="13">
        <v>0</v>
      </c>
      <c r="C14" s="13">
        <v>1453287.0696</v>
      </c>
      <c r="D14" s="13">
        <v>1453287.0696</v>
      </c>
    </row>
    <row r="15" spans="1:4">
      <c r="A15" s="11">
        <v>2211</v>
      </c>
      <c r="B15" s="13">
        <v>0</v>
      </c>
      <c r="C15" s="13">
        <v>558619.47979999997</v>
      </c>
      <c r="D15" s="13">
        <v>558619.47979999997</v>
      </c>
    </row>
    <row r="16" spans="1:4">
      <c r="A16" s="11">
        <v>2212</v>
      </c>
      <c r="B16" s="13">
        <v>0</v>
      </c>
      <c r="C16" s="13">
        <v>362694.24</v>
      </c>
      <c r="D16" s="13">
        <v>362694.24</v>
      </c>
    </row>
    <row r="17" spans="1:4">
      <c r="A17" s="11">
        <v>2213</v>
      </c>
      <c r="B17" s="13">
        <v>0</v>
      </c>
      <c r="C17" s="13">
        <v>129578.99849999999</v>
      </c>
      <c r="D17" s="13">
        <v>129578.99849999999</v>
      </c>
    </row>
    <row r="18" spans="1:4">
      <c r="A18" s="11">
        <v>2214</v>
      </c>
      <c r="B18" s="13">
        <v>0</v>
      </c>
      <c r="C18" s="13">
        <v>351051.14970000001</v>
      </c>
      <c r="D18" s="13">
        <v>351051.14970000001</v>
      </c>
    </row>
    <row r="19" spans="1:4">
      <c r="A19" s="11">
        <v>2215</v>
      </c>
      <c r="B19" s="13">
        <v>0</v>
      </c>
      <c r="C19" s="13">
        <v>154032.05009999999</v>
      </c>
      <c r="D19" s="13">
        <v>154032.05009999999</v>
      </c>
    </row>
    <row r="20" spans="1:4">
      <c r="A20" s="11">
        <v>2216</v>
      </c>
      <c r="B20" s="13">
        <v>0</v>
      </c>
      <c r="C20" s="13">
        <v>120931.46009999998</v>
      </c>
      <c r="D20" s="13">
        <v>120931.46009999998</v>
      </c>
    </row>
    <row r="21" spans="1:4">
      <c r="A21" s="11">
        <v>2217</v>
      </c>
      <c r="B21" s="13">
        <v>0</v>
      </c>
      <c r="C21" s="13">
        <v>30910.52</v>
      </c>
      <c r="D21" s="13">
        <v>30910.52</v>
      </c>
    </row>
    <row r="22" spans="1:4">
      <c r="A22" s="11">
        <v>2218</v>
      </c>
      <c r="B22" s="13">
        <v>0</v>
      </c>
      <c r="C22" s="13">
        <v>62600.159700000004</v>
      </c>
      <c r="D22" s="13">
        <v>62600.159700000004</v>
      </c>
    </row>
    <row r="23" spans="1:4">
      <c r="A23" s="11">
        <v>2219</v>
      </c>
      <c r="B23" s="13">
        <v>0</v>
      </c>
      <c r="C23" s="13">
        <v>67584.650400000013</v>
      </c>
      <c r="D23" s="13">
        <v>67584.650400000013</v>
      </c>
    </row>
    <row r="24" spans="1:4">
      <c r="A24" s="11">
        <v>2220</v>
      </c>
      <c r="B24" s="13">
        <v>0</v>
      </c>
      <c r="C24" s="13">
        <v>321274.32119999995</v>
      </c>
      <c r="D24" s="13">
        <v>321274.32119999995</v>
      </c>
    </row>
    <row r="25" spans="1:4">
      <c r="A25" s="11">
        <v>2221</v>
      </c>
      <c r="B25" s="13">
        <v>0</v>
      </c>
      <c r="C25" s="13">
        <v>696908.08889999986</v>
      </c>
      <c r="D25" s="13">
        <v>696908.08889999986</v>
      </c>
    </row>
    <row r="26" spans="1:4">
      <c r="A26" s="11">
        <v>2222</v>
      </c>
      <c r="B26" s="13">
        <v>0</v>
      </c>
      <c r="C26" s="13">
        <v>685883.07929999998</v>
      </c>
      <c r="D26" s="13">
        <v>685883.07929999998</v>
      </c>
    </row>
    <row r="27" spans="1:4">
      <c r="A27" s="11">
        <v>2223</v>
      </c>
      <c r="B27" s="13">
        <v>0</v>
      </c>
      <c r="C27" s="13">
        <v>578845.95029999991</v>
      </c>
      <c r="D27" s="13">
        <v>578845.95029999991</v>
      </c>
    </row>
    <row r="28" spans="1:4">
      <c r="A28" s="11">
        <v>2224</v>
      </c>
      <c r="B28" s="13">
        <v>0</v>
      </c>
      <c r="C28" s="13">
        <v>228966.01019999996</v>
      </c>
      <c r="D28" s="13">
        <v>228966.01019999996</v>
      </c>
    </row>
    <row r="29" spans="1:4">
      <c r="A29" s="11">
        <v>2225</v>
      </c>
      <c r="B29" s="13">
        <v>0</v>
      </c>
      <c r="C29" s="13">
        <v>354429.18</v>
      </c>
      <c r="D29" s="13">
        <v>354429.18</v>
      </c>
    </row>
    <row r="30" spans="1:4">
      <c r="A30" s="11">
        <v>2226</v>
      </c>
      <c r="B30" s="13">
        <v>0</v>
      </c>
      <c r="C30" s="13">
        <v>248725.53</v>
      </c>
      <c r="D30" s="13">
        <v>248725.53</v>
      </c>
    </row>
    <row r="31" spans="1:4">
      <c r="A31" s="11">
        <v>2227</v>
      </c>
      <c r="B31" s="13">
        <v>1298.7</v>
      </c>
      <c r="C31" s="13">
        <v>654827.33970000001</v>
      </c>
      <c r="D31" s="13">
        <v>654827.33970000001</v>
      </c>
    </row>
    <row r="32" spans="1:4">
      <c r="A32" s="11">
        <v>2228</v>
      </c>
      <c r="B32" s="13">
        <v>0</v>
      </c>
      <c r="C32" s="13">
        <v>448479.77949999995</v>
      </c>
      <c r="D32" s="13">
        <v>448479.77949999995</v>
      </c>
    </row>
    <row r="33" spans="1:4">
      <c r="A33" s="11">
        <v>2229</v>
      </c>
      <c r="B33" s="13">
        <v>0</v>
      </c>
      <c r="C33" s="13">
        <v>682007.40990000009</v>
      </c>
      <c r="D33" s="13">
        <v>682007.40990000009</v>
      </c>
    </row>
    <row r="34" spans="1:4">
      <c r="A34" s="11">
        <v>2230</v>
      </c>
      <c r="B34" s="13">
        <v>0</v>
      </c>
      <c r="C34" s="13">
        <v>561946.34519999998</v>
      </c>
      <c r="D34" s="13">
        <v>561946.34519999998</v>
      </c>
    </row>
    <row r="35" spans="1:4">
      <c r="A35" s="11">
        <v>2231</v>
      </c>
      <c r="B35" s="13">
        <v>1422</v>
      </c>
      <c r="C35" s="13">
        <v>904356.71029999992</v>
      </c>
      <c r="D35" s="13">
        <v>904356.71029999992</v>
      </c>
    </row>
    <row r="36" spans="1:4">
      <c r="A36" s="11">
        <v>2232</v>
      </c>
      <c r="B36" s="13">
        <v>0</v>
      </c>
      <c r="C36" s="13">
        <v>350236.30969999993</v>
      </c>
      <c r="D36" s="13">
        <v>350236.30969999993</v>
      </c>
    </row>
    <row r="37" spans="1:4">
      <c r="A37" s="11">
        <v>2233</v>
      </c>
      <c r="B37" s="13">
        <v>0</v>
      </c>
      <c r="C37" s="13">
        <v>923421.54029999999</v>
      </c>
      <c r="D37" s="13">
        <v>923421.54029999999</v>
      </c>
    </row>
    <row r="38" spans="1:4">
      <c r="A38" s="11">
        <v>2234</v>
      </c>
      <c r="B38" s="13">
        <v>0</v>
      </c>
      <c r="C38" s="13">
        <v>180755.6697</v>
      </c>
      <c r="D38" s="13">
        <v>180755.6697</v>
      </c>
    </row>
    <row r="39" spans="1:4">
      <c r="A39" s="11">
        <v>2235</v>
      </c>
      <c r="B39" s="13">
        <v>0</v>
      </c>
      <c r="C39" s="13">
        <v>262269.59809999994</v>
      </c>
      <c r="D39" s="13">
        <v>262269.59809999994</v>
      </c>
    </row>
    <row r="40" spans="1:4">
      <c r="A40" s="11">
        <v>2236</v>
      </c>
      <c r="B40" s="13">
        <v>0</v>
      </c>
      <c r="C40" s="13">
        <v>269000.68410000001</v>
      </c>
      <c r="D40" s="13">
        <v>269000.68410000001</v>
      </c>
    </row>
    <row r="41" spans="1:4">
      <c r="A41" s="11">
        <v>2237</v>
      </c>
      <c r="B41" s="13">
        <v>0</v>
      </c>
      <c r="C41" s="13">
        <v>310990.76010000001</v>
      </c>
      <c r="D41" s="13">
        <v>310990.76010000001</v>
      </c>
    </row>
    <row r="42" spans="1:4">
      <c r="A42" s="11">
        <v>2238</v>
      </c>
      <c r="B42" s="13">
        <v>0</v>
      </c>
      <c r="C42" s="13">
        <v>371115.0405</v>
      </c>
      <c r="D42" s="13">
        <v>371115.0405</v>
      </c>
    </row>
    <row r="43" spans="1:4">
      <c r="A43" s="11">
        <v>2239</v>
      </c>
      <c r="B43" s="13">
        <v>0</v>
      </c>
      <c r="C43" s="13">
        <v>849915.34559999988</v>
      </c>
      <c r="D43" s="13">
        <v>849915.34559999988</v>
      </c>
    </row>
    <row r="44" spans="1:4">
      <c r="A44" s="11">
        <v>2240</v>
      </c>
      <c r="B44" s="13">
        <v>0</v>
      </c>
      <c r="C44" s="13">
        <v>605964.29940000002</v>
      </c>
      <c r="D44" s="13">
        <v>605964.29940000002</v>
      </c>
    </row>
    <row r="45" spans="1:4">
      <c r="A45" s="11">
        <v>2241</v>
      </c>
      <c r="B45" s="13">
        <v>0</v>
      </c>
      <c r="C45" s="13">
        <v>969031.54890000005</v>
      </c>
      <c r="D45" s="13">
        <v>969031.54890000005</v>
      </c>
    </row>
    <row r="46" spans="1:4">
      <c r="A46" s="11">
        <v>2242</v>
      </c>
      <c r="B46" s="13">
        <v>0</v>
      </c>
      <c r="C46" s="13">
        <v>310638.37949999998</v>
      </c>
      <c r="D46" s="13">
        <v>310638.37949999998</v>
      </c>
    </row>
    <row r="47" spans="1:4">
      <c r="A47" s="11">
        <v>2243</v>
      </c>
      <c r="B47" s="13">
        <v>0</v>
      </c>
      <c r="C47" s="13">
        <v>295729.91009999998</v>
      </c>
      <c r="D47" s="13">
        <v>295729.91009999998</v>
      </c>
    </row>
    <row r="48" spans="1:4">
      <c r="A48" s="11">
        <v>2244</v>
      </c>
      <c r="B48" s="13">
        <v>0</v>
      </c>
      <c r="C48" s="13">
        <v>365874.39899999998</v>
      </c>
      <c r="D48" s="13">
        <v>365874.39899999998</v>
      </c>
    </row>
    <row r="49" spans="1:4">
      <c r="A49" s="11">
        <v>2245</v>
      </c>
      <c r="B49" s="13"/>
      <c r="C49" s="13">
        <v>8172</v>
      </c>
      <c r="D49" s="13">
        <v>8172</v>
      </c>
    </row>
    <row r="50" spans="1:4">
      <c r="A50" s="11">
        <v>2247</v>
      </c>
      <c r="B50" s="13">
        <v>61200</v>
      </c>
      <c r="C50" s="13">
        <v>0</v>
      </c>
      <c r="D50" s="13">
        <v>0</v>
      </c>
    </row>
    <row r="51" spans="1:4">
      <c r="A51" s="11" t="s">
        <v>18</v>
      </c>
      <c r="B51" s="13">
        <v>76043.7</v>
      </c>
      <c r="C51" s="13">
        <v>21223362.962400008</v>
      </c>
      <c r="D51" s="13">
        <v>21223362.962400008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1"/>
  <sheetViews>
    <sheetView zoomScale="103" workbookViewId="0">
      <pane ySplit="1" topLeftCell="A2" activePane="bottomLeft" state="frozen"/>
      <selection pane="bottomLeft" activeCell="B1" sqref="B1"/>
    </sheetView>
  </sheetViews>
  <sheetFormatPr defaultColWidth="9.140625" defaultRowHeight="15"/>
  <cols>
    <col min="1" max="1" width="12.85546875" style="1" bestFit="1" customWidth="1"/>
    <col min="2" max="2" width="12.85546875" style="1" customWidth="1"/>
    <col min="3" max="3" width="9.140625" style="3"/>
    <col min="4" max="4" width="27.5703125" style="3" bestFit="1" customWidth="1"/>
    <col min="5" max="5" width="25.85546875" style="1" bestFit="1" customWidth="1"/>
    <col min="6" max="6" width="47" style="4" bestFit="1" customWidth="1"/>
    <col min="7" max="7" width="19.5703125" style="3" bestFit="1" customWidth="1"/>
    <col min="8" max="8" width="26.140625" style="3" customWidth="1"/>
    <col min="9" max="9" width="18.28515625" style="3" customWidth="1"/>
    <col min="10" max="10" width="11.28515625" style="7" customWidth="1"/>
    <col min="11" max="11" width="21.7109375" style="3" customWidth="1"/>
    <col min="12" max="14" width="9.140625" style="3" customWidth="1"/>
    <col min="15" max="15" width="17.28515625" style="3" customWidth="1"/>
    <col min="16" max="16" width="15.140625" style="5" customWidth="1"/>
    <col min="17" max="17" width="11.28515625" style="5" customWidth="1"/>
    <col min="18" max="18" width="12.5703125" style="5" customWidth="1"/>
    <col min="19" max="19" width="10.7109375" style="5" customWidth="1"/>
    <col min="20" max="21" width="9.140625" style="1" customWidth="1"/>
    <col min="22" max="22" width="13.140625" style="5" customWidth="1"/>
    <col min="23" max="23" width="9.140625" style="1" customWidth="1"/>
    <col min="24" max="16384" width="9.140625" style="1"/>
  </cols>
  <sheetData>
    <row r="1" spans="1:22" s="2" customFormat="1">
      <c r="A1" s="2" t="s">
        <v>42</v>
      </c>
      <c r="B1" s="2" t="s">
        <v>1048</v>
      </c>
      <c r="C1" s="2" t="s">
        <v>24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6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23</v>
      </c>
      <c r="U1" s="2" t="s">
        <v>22</v>
      </c>
      <c r="V1" s="2" t="s">
        <v>16</v>
      </c>
    </row>
    <row r="2" spans="1:22">
      <c r="A2" s="3" t="s">
        <v>77</v>
      </c>
      <c r="B2" s="3" t="s">
        <v>1049</v>
      </c>
      <c r="C2" s="3">
        <v>2245</v>
      </c>
      <c r="D2" s="3" t="s">
        <v>25</v>
      </c>
      <c r="E2" s="1">
        <v>1.3</v>
      </c>
      <c r="F2" s="4" t="s">
        <v>78</v>
      </c>
      <c r="G2" s="3">
        <v>0</v>
      </c>
      <c r="H2" s="3" t="s">
        <v>79</v>
      </c>
      <c r="I2" s="3" t="s">
        <v>80</v>
      </c>
      <c r="J2" s="7" t="s">
        <v>81</v>
      </c>
      <c r="K2" s="3" t="s">
        <v>79</v>
      </c>
      <c r="L2" s="3">
        <v>999294</v>
      </c>
      <c r="M2" s="3" t="s">
        <v>33</v>
      </c>
      <c r="N2" s="3">
        <v>1</v>
      </c>
      <c r="O2" s="3" t="s">
        <v>34</v>
      </c>
      <c r="P2" s="5">
        <v>15000</v>
      </c>
      <c r="R2" s="5">
        <v>1350</v>
      </c>
      <c r="S2" s="5">
        <v>1350</v>
      </c>
      <c r="V2" s="1">
        <v>17700</v>
      </c>
    </row>
    <row r="3" spans="1:22">
      <c r="A3" s="3" t="s">
        <v>77</v>
      </c>
      <c r="B3" s="3" t="s">
        <v>1049</v>
      </c>
      <c r="C3" s="3">
        <v>2245</v>
      </c>
      <c r="D3" s="3" t="s">
        <v>25</v>
      </c>
      <c r="E3" s="1">
        <v>1.3</v>
      </c>
      <c r="F3" s="4" t="s">
        <v>82</v>
      </c>
      <c r="G3" s="3">
        <v>0</v>
      </c>
      <c r="H3" s="3" t="s">
        <v>43</v>
      </c>
      <c r="I3" s="3" t="s">
        <v>83</v>
      </c>
      <c r="J3" s="7" t="s">
        <v>84</v>
      </c>
      <c r="K3" s="3" t="s">
        <v>43</v>
      </c>
      <c r="L3" s="3">
        <v>998599</v>
      </c>
      <c r="M3" s="3" t="s">
        <v>33</v>
      </c>
      <c r="N3" s="3">
        <v>1</v>
      </c>
      <c r="O3" s="3" t="s">
        <v>34</v>
      </c>
      <c r="P3" s="5">
        <v>1100</v>
      </c>
      <c r="R3" s="5">
        <v>99</v>
      </c>
      <c r="S3" s="5">
        <v>99</v>
      </c>
      <c r="V3" s="1">
        <v>1298</v>
      </c>
    </row>
    <row r="4" spans="1:22">
      <c r="A4" s="3" t="s">
        <v>77</v>
      </c>
      <c r="B4" s="3" t="s">
        <v>1049</v>
      </c>
      <c r="C4" s="3">
        <v>2245</v>
      </c>
      <c r="D4" s="3" t="s">
        <v>25</v>
      </c>
      <c r="E4" s="1">
        <v>1.1000000000000001</v>
      </c>
      <c r="F4" s="4" t="s">
        <v>85</v>
      </c>
      <c r="G4" s="3" t="s">
        <v>86</v>
      </c>
      <c r="H4" s="3" t="s">
        <v>43</v>
      </c>
      <c r="I4" s="3" t="s">
        <v>87</v>
      </c>
      <c r="J4" s="7" t="s">
        <v>88</v>
      </c>
      <c r="K4" s="3" t="s">
        <v>43</v>
      </c>
      <c r="L4" s="3">
        <v>998599</v>
      </c>
      <c r="M4" s="3" t="s">
        <v>33</v>
      </c>
      <c r="N4" s="3">
        <v>1</v>
      </c>
      <c r="O4" s="3" t="s">
        <v>34</v>
      </c>
      <c r="P4" s="5">
        <v>16200</v>
      </c>
      <c r="R4" s="5">
        <v>1458</v>
      </c>
      <c r="S4" s="5">
        <v>1458</v>
      </c>
      <c r="V4" s="1">
        <v>19116</v>
      </c>
    </row>
    <row r="5" spans="1:22">
      <c r="A5" s="3" t="s">
        <v>77</v>
      </c>
      <c r="B5" s="3" t="s">
        <v>1049</v>
      </c>
      <c r="C5" s="3">
        <v>2245</v>
      </c>
      <c r="D5" s="3" t="s">
        <v>25</v>
      </c>
      <c r="E5" s="1">
        <v>1.3</v>
      </c>
      <c r="F5" s="4" t="s">
        <v>89</v>
      </c>
      <c r="G5" s="3">
        <v>0</v>
      </c>
      <c r="H5" s="3" t="s">
        <v>79</v>
      </c>
      <c r="I5" s="3" t="s">
        <v>90</v>
      </c>
      <c r="J5" s="7" t="s">
        <v>81</v>
      </c>
      <c r="K5" s="3" t="s">
        <v>79</v>
      </c>
      <c r="L5" s="3">
        <v>999294</v>
      </c>
      <c r="M5" s="3" t="s">
        <v>33</v>
      </c>
      <c r="N5" s="3">
        <v>1</v>
      </c>
      <c r="O5" s="3" t="s">
        <v>34</v>
      </c>
      <c r="P5" s="5">
        <v>15000</v>
      </c>
      <c r="R5" s="5">
        <v>1350</v>
      </c>
      <c r="S5" s="5">
        <v>1350</v>
      </c>
      <c r="V5" s="1">
        <v>17700</v>
      </c>
    </row>
    <row r="6" spans="1:22">
      <c r="A6" s="3" t="s">
        <v>77</v>
      </c>
      <c r="B6" s="3" t="s">
        <v>1049</v>
      </c>
      <c r="C6" s="3">
        <v>2245</v>
      </c>
      <c r="D6" s="3" t="s">
        <v>25</v>
      </c>
      <c r="E6" s="1">
        <v>1.3</v>
      </c>
      <c r="F6" s="4" t="s">
        <v>91</v>
      </c>
      <c r="G6" s="3">
        <v>0</v>
      </c>
      <c r="H6" s="3" t="s">
        <v>79</v>
      </c>
      <c r="I6" s="3" t="s">
        <v>92</v>
      </c>
      <c r="J6" s="7" t="s">
        <v>81</v>
      </c>
      <c r="K6" s="3" t="s">
        <v>79</v>
      </c>
      <c r="L6" s="3">
        <v>999294</v>
      </c>
      <c r="M6" s="3" t="s">
        <v>33</v>
      </c>
      <c r="N6" s="3">
        <v>1</v>
      </c>
      <c r="O6" s="3" t="s">
        <v>34</v>
      </c>
      <c r="P6" s="5">
        <v>15000</v>
      </c>
      <c r="R6" s="5">
        <v>1350</v>
      </c>
      <c r="S6" s="5">
        <v>1350</v>
      </c>
      <c r="V6" s="1">
        <v>17700</v>
      </c>
    </row>
    <row r="7" spans="1:22">
      <c r="A7" s="3" t="s">
        <v>77</v>
      </c>
      <c r="B7" s="3" t="s">
        <v>1049</v>
      </c>
      <c r="C7" s="3">
        <v>2245</v>
      </c>
      <c r="D7" s="3" t="s">
        <v>25</v>
      </c>
      <c r="E7" s="1">
        <v>1.1000000000000001</v>
      </c>
      <c r="F7" s="4" t="s">
        <v>93</v>
      </c>
      <c r="G7" s="3" t="s">
        <v>40</v>
      </c>
      <c r="H7" s="3" t="s">
        <v>94</v>
      </c>
      <c r="I7" s="3" t="s">
        <v>95</v>
      </c>
      <c r="J7" s="7" t="s">
        <v>96</v>
      </c>
      <c r="K7" s="3" t="s">
        <v>94</v>
      </c>
      <c r="L7" s="3">
        <v>998346</v>
      </c>
      <c r="M7" s="3" t="s">
        <v>33</v>
      </c>
      <c r="N7" s="3">
        <v>1</v>
      </c>
      <c r="O7" s="3" t="s">
        <v>34</v>
      </c>
      <c r="P7" s="5">
        <v>8100</v>
      </c>
      <c r="R7" s="5">
        <v>729</v>
      </c>
      <c r="S7" s="5">
        <v>729</v>
      </c>
      <c r="V7" s="1">
        <v>9558</v>
      </c>
    </row>
    <row r="8" spans="1:22">
      <c r="A8" s="3" t="s">
        <v>77</v>
      </c>
      <c r="B8" s="3" t="s">
        <v>1049</v>
      </c>
      <c r="C8" s="3">
        <v>2245</v>
      </c>
      <c r="D8" s="3" t="s">
        <v>25</v>
      </c>
      <c r="E8" s="1">
        <v>1.1000000000000001</v>
      </c>
      <c r="F8" s="4" t="s">
        <v>97</v>
      </c>
      <c r="G8" s="3" t="s">
        <v>98</v>
      </c>
      <c r="H8" s="3" t="s">
        <v>44</v>
      </c>
      <c r="I8" s="3" t="s">
        <v>99</v>
      </c>
      <c r="J8" s="7" t="s">
        <v>81</v>
      </c>
      <c r="K8" s="3" t="s">
        <v>44</v>
      </c>
      <c r="L8" s="3">
        <v>998599</v>
      </c>
      <c r="M8" s="3" t="s">
        <v>33</v>
      </c>
      <c r="N8" s="3">
        <v>1</v>
      </c>
      <c r="O8" s="3" t="s">
        <v>34</v>
      </c>
      <c r="P8" s="5">
        <v>100</v>
      </c>
      <c r="R8" s="5">
        <v>9</v>
      </c>
      <c r="S8" s="5">
        <v>9</v>
      </c>
      <c r="V8" s="1">
        <v>118</v>
      </c>
    </row>
    <row r="9" spans="1:22">
      <c r="A9" s="3" t="s">
        <v>77</v>
      </c>
      <c r="B9" s="3" t="s">
        <v>1049</v>
      </c>
      <c r="C9" s="3">
        <v>2245</v>
      </c>
      <c r="D9" s="3" t="s">
        <v>25</v>
      </c>
      <c r="E9" s="1">
        <v>1.1000000000000001</v>
      </c>
      <c r="F9" s="4" t="s">
        <v>100</v>
      </c>
      <c r="G9" s="3" t="s">
        <v>101</v>
      </c>
      <c r="H9" s="3" t="s">
        <v>44</v>
      </c>
      <c r="I9" s="3" t="s">
        <v>102</v>
      </c>
      <c r="J9" s="7" t="s">
        <v>81</v>
      </c>
      <c r="K9" s="3" t="s">
        <v>44</v>
      </c>
      <c r="L9" s="3">
        <v>998599</v>
      </c>
      <c r="M9" s="3" t="s">
        <v>33</v>
      </c>
      <c r="N9" s="3">
        <v>1</v>
      </c>
      <c r="O9" s="3" t="s">
        <v>34</v>
      </c>
      <c r="P9" s="5">
        <v>100</v>
      </c>
      <c r="R9" s="5">
        <v>9</v>
      </c>
      <c r="S9" s="5">
        <v>9</v>
      </c>
      <c r="V9" s="1">
        <v>118</v>
      </c>
    </row>
    <row r="10" spans="1:22">
      <c r="A10" s="3" t="s">
        <v>77</v>
      </c>
      <c r="B10" s="3" t="s">
        <v>1049</v>
      </c>
      <c r="C10" s="3">
        <v>2245</v>
      </c>
      <c r="D10" s="3" t="s">
        <v>25</v>
      </c>
      <c r="E10" s="1">
        <v>1.1000000000000001</v>
      </c>
      <c r="F10" s="4" t="s">
        <v>103</v>
      </c>
      <c r="G10" s="3" t="s">
        <v>104</v>
      </c>
      <c r="H10" s="3" t="s">
        <v>44</v>
      </c>
      <c r="I10" s="3" t="s">
        <v>105</v>
      </c>
      <c r="J10" s="7" t="s">
        <v>106</v>
      </c>
      <c r="K10" s="3" t="s">
        <v>44</v>
      </c>
      <c r="L10" s="3">
        <v>998599</v>
      </c>
      <c r="M10" s="3" t="s">
        <v>33</v>
      </c>
      <c r="N10" s="3">
        <v>1</v>
      </c>
      <c r="O10" s="3" t="s">
        <v>34</v>
      </c>
      <c r="P10" s="5">
        <v>100</v>
      </c>
      <c r="R10" s="5">
        <v>9</v>
      </c>
      <c r="S10" s="5">
        <v>9</v>
      </c>
      <c r="V10" s="1">
        <v>118</v>
      </c>
    </row>
    <row r="11" spans="1:22">
      <c r="A11" s="3" t="s">
        <v>77</v>
      </c>
      <c r="B11" s="3" t="s">
        <v>1049</v>
      </c>
      <c r="C11" s="3">
        <v>2245</v>
      </c>
      <c r="D11" s="3" t="s">
        <v>25</v>
      </c>
      <c r="E11" s="1">
        <v>1.1000000000000001</v>
      </c>
      <c r="F11" s="4" t="s">
        <v>107</v>
      </c>
      <c r="G11" s="3" t="s">
        <v>108</v>
      </c>
      <c r="H11" s="3" t="s">
        <v>44</v>
      </c>
      <c r="I11" s="3" t="s">
        <v>109</v>
      </c>
      <c r="J11" s="7" t="s">
        <v>106</v>
      </c>
      <c r="K11" s="3" t="s">
        <v>44</v>
      </c>
      <c r="L11" s="3">
        <v>998599</v>
      </c>
      <c r="M11" s="3" t="s">
        <v>33</v>
      </c>
      <c r="N11" s="3">
        <v>1</v>
      </c>
      <c r="O11" s="3" t="s">
        <v>34</v>
      </c>
      <c r="P11" s="5">
        <v>100</v>
      </c>
      <c r="R11" s="5">
        <v>9</v>
      </c>
      <c r="S11" s="5">
        <v>9</v>
      </c>
      <c r="V11" s="1">
        <v>118</v>
      </c>
    </row>
    <row r="12" spans="1:22">
      <c r="A12" s="3" t="s">
        <v>77</v>
      </c>
      <c r="B12" s="3" t="s">
        <v>1049</v>
      </c>
      <c r="C12" s="3">
        <v>2245</v>
      </c>
      <c r="D12" s="3" t="s">
        <v>25</v>
      </c>
      <c r="E12" s="1">
        <v>1.1000000000000001</v>
      </c>
      <c r="F12" s="4" t="s">
        <v>85</v>
      </c>
      <c r="G12" s="3" t="s">
        <v>86</v>
      </c>
      <c r="H12" s="3" t="s">
        <v>43</v>
      </c>
      <c r="I12" s="3" t="s">
        <v>110</v>
      </c>
      <c r="J12" s="7" t="s">
        <v>111</v>
      </c>
      <c r="K12" s="3" t="s">
        <v>43</v>
      </c>
      <c r="L12" s="3">
        <v>998599</v>
      </c>
      <c r="M12" s="3" t="s">
        <v>33</v>
      </c>
      <c r="N12" s="3">
        <v>1</v>
      </c>
      <c r="O12" s="3" t="s">
        <v>34</v>
      </c>
      <c r="P12" s="5">
        <v>20000</v>
      </c>
      <c r="R12" s="5">
        <v>1800</v>
      </c>
      <c r="S12" s="5">
        <v>1800</v>
      </c>
      <c r="V12" s="1">
        <v>23600</v>
      </c>
    </row>
    <row r="13" spans="1:22">
      <c r="A13" s="3" t="s">
        <v>77</v>
      </c>
      <c r="B13" s="3" t="s">
        <v>1049</v>
      </c>
      <c r="C13" s="3">
        <v>2206</v>
      </c>
      <c r="D13" s="3" t="s">
        <v>26</v>
      </c>
      <c r="E13" s="1">
        <v>1.1000000000000001</v>
      </c>
      <c r="F13" s="4" t="s">
        <v>112</v>
      </c>
      <c r="G13" s="3" t="s">
        <v>113</v>
      </c>
      <c r="H13" s="3" t="s">
        <v>51</v>
      </c>
      <c r="I13" s="3" t="s">
        <v>114</v>
      </c>
      <c r="J13" s="7" t="s">
        <v>115</v>
      </c>
      <c r="K13" s="3" t="s">
        <v>65</v>
      </c>
      <c r="L13" s="3">
        <v>74040011</v>
      </c>
      <c r="M13" s="3" t="s">
        <v>75</v>
      </c>
      <c r="N13" s="3">
        <v>8772</v>
      </c>
      <c r="O13" s="3" t="s">
        <v>34</v>
      </c>
      <c r="P13" s="12">
        <v>1315999</v>
      </c>
      <c r="Q13" s="5">
        <v>0</v>
      </c>
      <c r="R13" s="5">
        <v>118439.91</v>
      </c>
      <c r="S13" s="5">
        <v>118439.91</v>
      </c>
      <c r="U13" s="1">
        <v>0.18000000016763806</v>
      </c>
      <c r="V13" s="5">
        <v>1552879</v>
      </c>
    </row>
    <row r="14" spans="1:22">
      <c r="A14" s="3" t="s">
        <v>77</v>
      </c>
      <c r="B14" s="3" t="s">
        <v>1049</v>
      </c>
      <c r="C14" s="3">
        <v>2206</v>
      </c>
      <c r="D14" s="3" t="s">
        <v>26</v>
      </c>
      <c r="E14" s="1">
        <v>1.1000000000000001</v>
      </c>
      <c r="F14" s="4" t="s">
        <v>116</v>
      </c>
      <c r="G14" s="3" t="s">
        <v>117</v>
      </c>
      <c r="H14" s="3" t="s">
        <v>62</v>
      </c>
      <c r="I14" s="3" t="s">
        <v>118</v>
      </c>
      <c r="J14" s="7" t="s">
        <v>119</v>
      </c>
      <c r="K14" s="3" t="s">
        <v>62</v>
      </c>
      <c r="L14" s="3">
        <v>998599</v>
      </c>
      <c r="M14" s="3" t="s">
        <v>33</v>
      </c>
      <c r="N14" s="3">
        <v>1</v>
      </c>
      <c r="O14" s="3" t="s">
        <v>34</v>
      </c>
      <c r="P14" s="5">
        <v>5355</v>
      </c>
      <c r="Q14" s="5">
        <v>0</v>
      </c>
      <c r="R14" s="5">
        <v>481.95</v>
      </c>
      <c r="S14" s="5">
        <v>481.95</v>
      </c>
      <c r="U14" s="1">
        <v>0.1000000000003638</v>
      </c>
      <c r="V14" s="5">
        <v>6319</v>
      </c>
    </row>
    <row r="15" spans="1:22">
      <c r="A15" s="3" t="s">
        <v>77</v>
      </c>
      <c r="B15" s="3" t="s">
        <v>1049</v>
      </c>
      <c r="C15" s="3">
        <v>2208</v>
      </c>
      <c r="D15" s="3" t="s">
        <v>28</v>
      </c>
      <c r="E15" s="1">
        <v>1.1000000000000001</v>
      </c>
      <c r="F15" s="4" t="s">
        <v>120</v>
      </c>
      <c r="G15" s="3" t="s">
        <v>121</v>
      </c>
      <c r="H15" s="3" t="s">
        <v>62</v>
      </c>
      <c r="I15" s="3" t="s">
        <v>122</v>
      </c>
      <c r="J15" s="7" t="s">
        <v>84</v>
      </c>
      <c r="K15" s="3" t="s">
        <v>62</v>
      </c>
      <c r="L15" s="3">
        <v>998599</v>
      </c>
      <c r="M15" s="3" t="s">
        <v>33</v>
      </c>
      <c r="N15" s="3">
        <v>1</v>
      </c>
      <c r="O15" s="3" t="s">
        <v>34</v>
      </c>
      <c r="P15" s="5">
        <v>9831</v>
      </c>
      <c r="R15" s="5">
        <v>884.79</v>
      </c>
      <c r="S15" s="5">
        <v>884.79</v>
      </c>
      <c r="V15" s="5">
        <v>11601</v>
      </c>
    </row>
    <row r="16" spans="1:22">
      <c r="A16" s="3" t="s">
        <v>77</v>
      </c>
      <c r="B16" s="3" t="s">
        <v>1049</v>
      </c>
      <c r="C16" s="3">
        <v>2208</v>
      </c>
      <c r="D16" s="3" t="s">
        <v>28</v>
      </c>
      <c r="E16" s="1">
        <v>1.1000000000000001</v>
      </c>
      <c r="F16" s="4" t="s">
        <v>123</v>
      </c>
      <c r="G16" s="3" t="s">
        <v>124</v>
      </c>
      <c r="H16" s="3" t="s">
        <v>62</v>
      </c>
      <c r="I16" s="3" t="s">
        <v>125</v>
      </c>
      <c r="J16" s="7" t="s">
        <v>111</v>
      </c>
      <c r="K16" s="3" t="s">
        <v>62</v>
      </c>
      <c r="L16" s="3">
        <v>998599</v>
      </c>
      <c r="M16" s="3" t="s">
        <v>33</v>
      </c>
      <c r="N16" s="3">
        <v>1</v>
      </c>
      <c r="O16" s="3" t="s">
        <v>34</v>
      </c>
      <c r="P16" s="5">
        <v>13836.26</v>
      </c>
      <c r="R16" s="5">
        <v>1245.2634</v>
      </c>
      <c r="S16" s="5">
        <v>1245.2634</v>
      </c>
      <c r="V16" s="5">
        <v>16327</v>
      </c>
    </row>
    <row r="17" spans="1:22">
      <c r="A17" s="3" t="s">
        <v>77</v>
      </c>
      <c r="B17" s="3" t="s">
        <v>1049</v>
      </c>
      <c r="C17" s="3">
        <v>2208</v>
      </c>
      <c r="D17" s="3" t="s">
        <v>28</v>
      </c>
      <c r="E17" s="1">
        <v>1.1000000000000001</v>
      </c>
      <c r="F17" s="4" t="s">
        <v>126</v>
      </c>
      <c r="G17" s="3" t="s">
        <v>127</v>
      </c>
      <c r="H17" s="3" t="s">
        <v>51</v>
      </c>
      <c r="I17" s="3" t="s">
        <v>128</v>
      </c>
      <c r="J17" s="7" t="s">
        <v>129</v>
      </c>
      <c r="K17" s="3" t="s">
        <v>130</v>
      </c>
      <c r="L17" s="3">
        <v>998599</v>
      </c>
      <c r="M17" s="3" t="s">
        <v>33</v>
      </c>
      <c r="N17" s="3">
        <v>1</v>
      </c>
      <c r="O17" s="3" t="s">
        <v>54</v>
      </c>
      <c r="P17" s="5">
        <v>227</v>
      </c>
      <c r="R17" s="5">
        <v>13.62</v>
      </c>
      <c r="S17" s="5">
        <v>13.62</v>
      </c>
      <c r="V17" s="5">
        <v>254</v>
      </c>
    </row>
    <row r="18" spans="1:22">
      <c r="A18" s="3" t="s">
        <v>77</v>
      </c>
      <c r="B18" s="3" t="s">
        <v>1049</v>
      </c>
      <c r="C18" s="3">
        <v>2208</v>
      </c>
      <c r="D18" s="3" t="s">
        <v>28</v>
      </c>
      <c r="E18" s="1">
        <v>1.1000000000000001</v>
      </c>
      <c r="F18" s="4" t="s">
        <v>131</v>
      </c>
      <c r="G18" s="3" t="s">
        <v>132</v>
      </c>
      <c r="H18" s="3" t="s">
        <v>51</v>
      </c>
      <c r="I18" s="3" t="s">
        <v>133</v>
      </c>
      <c r="J18" s="7" t="s">
        <v>106</v>
      </c>
      <c r="K18" s="9" t="s">
        <v>912</v>
      </c>
      <c r="L18" s="3">
        <v>854810</v>
      </c>
      <c r="M18" s="3" t="s">
        <v>33</v>
      </c>
      <c r="N18" s="3">
        <v>1</v>
      </c>
      <c r="O18" s="3" t="s">
        <v>34</v>
      </c>
      <c r="P18" s="5">
        <v>165600</v>
      </c>
      <c r="R18" s="5">
        <v>14904</v>
      </c>
      <c r="S18" s="5">
        <v>14904</v>
      </c>
      <c r="V18" s="5">
        <v>195408</v>
      </c>
    </row>
    <row r="19" spans="1:22">
      <c r="A19" s="3" t="s">
        <v>77</v>
      </c>
      <c r="B19" s="3" t="s">
        <v>1049</v>
      </c>
      <c r="C19" s="3">
        <v>2209</v>
      </c>
      <c r="D19" s="3" t="s">
        <v>29</v>
      </c>
      <c r="E19" s="1">
        <v>1.1000000000000001</v>
      </c>
      <c r="F19" s="4" t="s">
        <v>134</v>
      </c>
      <c r="G19" s="3" t="s">
        <v>135</v>
      </c>
      <c r="H19" s="3" t="s">
        <v>59</v>
      </c>
      <c r="I19" s="3" t="s">
        <v>136</v>
      </c>
      <c r="J19" s="7" t="s">
        <v>137</v>
      </c>
      <c r="K19" s="3" t="s">
        <v>60</v>
      </c>
      <c r="L19" s="3">
        <v>998346</v>
      </c>
      <c r="M19" s="3" t="s">
        <v>33</v>
      </c>
      <c r="N19" s="3">
        <v>1</v>
      </c>
      <c r="O19" s="3" t="s">
        <v>34</v>
      </c>
      <c r="P19" s="5">
        <v>20000</v>
      </c>
      <c r="Q19" s="5">
        <v>0</v>
      </c>
      <c r="R19" s="5">
        <v>1800</v>
      </c>
      <c r="S19" s="5">
        <v>1800</v>
      </c>
      <c r="U19" s="1">
        <v>0</v>
      </c>
      <c r="V19" s="5">
        <v>23600</v>
      </c>
    </row>
    <row r="20" spans="1:22">
      <c r="A20" s="3" t="s">
        <v>77</v>
      </c>
      <c r="B20" s="3" t="s">
        <v>1049</v>
      </c>
      <c r="C20" s="3">
        <v>2212</v>
      </c>
      <c r="D20" s="3" t="s">
        <v>30</v>
      </c>
      <c r="E20" s="1">
        <v>1.1000000000000001</v>
      </c>
      <c r="F20" s="4" t="s">
        <v>138</v>
      </c>
      <c r="G20" s="3" t="s">
        <v>139</v>
      </c>
      <c r="H20" s="3" t="s">
        <v>140</v>
      </c>
      <c r="I20" s="3" t="s">
        <v>141</v>
      </c>
      <c r="J20" s="7" t="s">
        <v>142</v>
      </c>
      <c r="K20" s="3" t="s">
        <v>140</v>
      </c>
      <c r="L20" s="3">
        <v>998599</v>
      </c>
      <c r="M20" s="3" t="s">
        <v>33</v>
      </c>
      <c r="N20" s="3">
        <v>1</v>
      </c>
      <c r="O20" s="3" t="s">
        <v>34</v>
      </c>
      <c r="P20" s="5">
        <v>75645</v>
      </c>
      <c r="R20" s="5">
        <v>6808.05</v>
      </c>
      <c r="S20" s="5">
        <v>6808.05</v>
      </c>
      <c r="U20" s="1">
        <v>-0.10000000000582077</v>
      </c>
      <c r="V20" s="5">
        <v>89261</v>
      </c>
    </row>
    <row r="21" spans="1:22">
      <c r="A21" s="3" t="s">
        <v>77</v>
      </c>
      <c r="B21" s="3" t="s">
        <v>1049</v>
      </c>
      <c r="C21" s="3">
        <v>2212</v>
      </c>
      <c r="D21" s="3" t="s">
        <v>30</v>
      </c>
      <c r="E21" s="1">
        <v>1.1000000000000001</v>
      </c>
      <c r="F21" s="4" t="s">
        <v>138</v>
      </c>
      <c r="G21" s="3" t="s">
        <v>139</v>
      </c>
      <c r="H21" s="3" t="s">
        <v>62</v>
      </c>
      <c r="I21" s="3" t="s">
        <v>143</v>
      </c>
      <c r="J21" s="7" t="s">
        <v>142</v>
      </c>
      <c r="K21" s="3" t="s">
        <v>62</v>
      </c>
      <c r="L21" s="3">
        <v>998599</v>
      </c>
      <c r="M21" s="3" t="s">
        <v>33</v>
      </c>
      <c r="N21" s="3">
        <v>1</v>
      </c>
      <c r="O21" s="3" t="s">
        <v>34</v>
      </c>
      <c r="P21" s="5">
        <v>5000</v>
      </c>
      <c r="R21" s="5">
        <v>450</v>
      </c>
      <c r="S21" s="5">
        <v>450</v>
      </c>
      <c r="U21" s="1">
        <v>0</v>
      </c>
      <c r="V21" s="5">
        <v>5900</v>
      </c>
    </row>
    <row r="22" spans="1:22">
      <c r="A22" s="3" t="s">
        <v>77</v>
      </c>
      <c r="B22" s="3" t="s">
        <v>1049</v>
      </c>
      <c r="C22" s="3">
        <v>2212</v>
      </c>
      <c r="D22" s="3" t="s">
        <v>30</v>
      </c>
      <c r="E22" s="1">
        <v>1.1000000000000001</v>
      </c>
      <c r="F22" s="4" t="s">
        <v>138</v>
      </c>
      <c r="G22" s="3" t="s">
        <v>139</v>
      </c>
      <c r="H22" s="3" t="s">
        <v>62</v>
      </c>
      <c r="I22" s="3" t="s">
        <v>144</v>
      </c>
      <c r="J22" s="7" t="s">
        <v>145</v>
      </c>
      <c r="K22" s="3" t="s">
        <v>62</v>
      </c>
      <c r="L22" s="3">
        <v>998599</v>
      </c>
      <c r="M22" s="3" t="s">
        <v>33</v>
      </c>
      <c r="N22" s="3">
        <v>1</v>
      </c>
      <c r="O22" s="3" t="s">
        <v>34</v>
      </c>
      <c r="P22" s="5">
        <v>2000</v>
      </c>
      <c r="R22" s="5">
        <v>180</v>
      </c>
      <c r="S22" s="5">
        <v>180</v>
      </c>
      <c r="U22" s="1">
        <v>0</v>
      </c>
      <c r="V22" s="1">
        <v>2360</v>
      </c>
    </row>
    <row r="23" spans="1:22">
      <c r="A23" s="3" t="s">
        <v>77</v>
      </c>
      <c r="B23" s="3" t="s">
        <v>1049</v>
      </c>
      <c r="C23" s="3">
        <v>2212</v>
      </c>
      <c r="D23" s="3" t="s">
        <v>30</v>
      </c>
      <c r="E23" s="1">
        <v>1.1000000000000001</v>
      </c>
      <c r="F23" s="4" t="s">
        <v>146</v>
      </c>
      <c r="G23" s="3" t="s">
        <v>147</v>
      </c>
      <c r="H23" s="3" t="s">
        <v>61</v>
      </c>
      <c r="I23" s="3" t="s">
        <v>148</v>
      </c>
      <c r="J23" s="7" t="s">
        <v>149</v>
      </c>
      <c r="K23" s="3" t="s">
        <v>61</v>
      </c>
      <c r="L23" s="3">
        <v>998599</v>
      </c>
      <c r="M23" s="3" t="s">
        <v>33</v>
      </c>
      <c r="N23" s="3">
        <v>1</v>
      </c>
      <c r="O23" s="3" t="s">
        <v>34</v>
      </c>
      <c r="P23" s="5">
        <v>250</v>
      </c>
      <c r="R23" s="5">
        <v>22.5</v>
      </c>
      <c r="S23" s="5">
        <v>22.5</v>
      </c>
      <c r="U23" s="1">
        <v>0</v>
      </c>
      <c r="V23" s="1">
        <v>295</v>
      </c>
    </row>
    <row r="24" spans="1:22">
      <c r="A24" s="3" t="s">
        <v>77</v>
      </c>
      <c r="B24" s="3" t="s">
        <v>1049</v>
      </c>
      <c r="C24" s="3">
        <v>2212</v>
      </c>
      <c r="D24" s="3" t="s">
        <v>30</v>
      </c>
      <c r="E24" s="1">
        <v>1.1000000000000001</v>
      </c>
      <c r="F24" s="4" t="s">
        <v>150</v>
      </c>
      <c r="G24" s="3" t="s">
        <v>151</v>
      </c>
      <c r="H24" s="3" t="s">
        <v>62</v>
      </c>
      <c r="I24" s="3" t="s">
        <v>152</v>
      </c>
      <c r="J24" s="7">
        <v>45716</v>
      </c>
      <c r="K24" s="3" t="s">
        <v>62</v>
      </c>
      <c r="L24" s="3">
        <v>998599</v>
      </c>
      <c r="M24" s="3" t="s">
        <v>33</v>
      </c>
      <c r="N24" s="3">
        <v>1</v>
      </c>
      <c r="O24" s="3" t="s">
        <v>34</v>
      </c>
      <c r="P24" s="5">
        <v>36</v>
      </c>
      <c r="R24" s="5">
        <v>3.24</v>
      </c>
      <c r="S24" s="5">
        <v>3.24</v>
      </c>
      <c r="U24" s="1">
        <v>-0.48000000000000398</v>
      </c>
      <c r="V24" s="1">
        <v>42</v>
      </c>
    </row>
    <row r="25" spans="1:22">
      <c r="A25" s="3" t="s">
        <v>77</v>
      </c>
      <c r="B25" s="3" t="s">
        <v>1049</v>
      </c>
      <c r="C25" s="3">
        <v>2212</v>
      </c>
      <c r="D25" s="3" t="s">
        <v>30</v>
      </c>
      <c r="E25" s="1">
        <v>1.1000000000000001</v>
      </c>
      <c r="F25" s="4" t="s">
        <v>150</v>
      </c>
      <c r="G25" s="3" t="s">
        <v>151</v>
      </c>
      <c r="H25" s="3" t="s">
        <v>62</v>
      </c>
      <c r="I25" s="3" t="s">
        <v>153</v>
      </c>
      <c r="J25" s="7">
        <v>45716</v>
      </c>
      <c r="K25" s="3" t="s">
        <v>62</v>
      </c>
      <c r="L25" s="3">
        <v>998599</v>
      </c>
      <c r="M25" s="3" t="s">
        <v>33</v>
      </c>
      <c r="N25" s="3">
        <v>1</v>
      </c>
      <c r="O25" s="3" t="s">
        <v>34</v>
      </c>
      <c r="P25" s="5">
        <v>36</v>
      </c>
      <c r="Q25" s="5">
        <v>0</v>
      </c>
      <c r="R25" s="5">
        <v>3.24</v>
      </c>
      <c r="S25" s="5">
        <v>3.24</v>
      </c>
      <c r="U25" s="1">
        <v>-0.48000000000000398</v>
      </c>
      <c r="V25" s="1">
        <v>42</v>
      </c>
    </row>
    <row r="26" spans="1:22">
      <c r="A26" s="3" t="s">
        <v>77</v>
      </c>
      <c r="B26" s="3" t="s">
        <v>1049</v>
      </c>
      <c r="C26" s="3">
        <v>2212</v>
      </c>
      <c r="D26" s="3" t="s">
        <v>30</v>
      </c>
      <c r="E26" s="1">
        <v>1.1000000000000001</v>
      </c>
      <c r="F26" s="4" t="s">
        <v>68</v>
      </c>
      <c r="G26" s="3" t="s">
        <v>69</v>
      </c>
      <c r="H26" s="3" t="s">
        <v>62</v>
      </c>
      <c r="I26" s="3" t="s">
        <v>154</v>
      </c>
      <c r="J26" s="7">
        <v>45716</v>
      </c>
      <c r="K26" s="3" t="s">
        <v>62</v>
      </c>
      <c r="L26" s="3">
        <v>998599</v>
      </c>
      <c r="M26" s="3" t="s">
        <v>33</v>
      </c>
      <c r="N26" s="3">
        <v>1</v>
      </c>
      <c r="O26" s="3" t="s">
        <v>34</v>
      </c>
      <c r="P26" s="5">
        <v>36</v>
      </c>
      <c r="Q26" s="5">
        <v>0</v>
      </c>
      <c r="R26" s="5">
        <v>3.24</v>
      </c>
      <c r="S26" s="5">
        <v>3.24</v>
      </c>
      <c r="U26" s="1">
        <v>-0.48000000000000398</v>
      </c>
      <c r="V26" s="1">
        <v>42</v>
      </c>
    </row>
    <row r="27" spans="1:22">
      <c r="A27" s="3" t="s">
        <v>77</v>
      </c>
      <c r="B27" s="3" t="s">
        <v>1049</v>
      </c>
      <c r="C27" s="3">
        <v>2212</v>
      </c>
      <c r="D27" s="3" t="s">
        <v>30</v>
      </c>
      <c r="E27" s="1">
        <v>1.1000000000000001</v>
      </c>
      <c r="F27" s="4" t="s">
        <v>68</v>
      </c>
      <c r="G27" s="3" t="s">
        <v>69</v>
      </c>
      <c r="H27" s="3" t="s">
        <v>62</v>
      </c>
      <c r="I27" s="3" t="s">
        <v>155</v>
      </c>
      <c r="J27" s="7">
        <v>45716</v>
      </c>
      <c r="K27" s="3" t="s">
        <v>62</v>
      </c>
      <c r="L27" s="3">
        <v>998599</v>
      </c>
      <c r="M27" s="3" t="s">
        <v>33</v>
      </c>
      <c r="N27" s="3">
        <v>1</v>
      </c>
      <c r="O27" s="3" t="s">
        <v>34</v>
      </c>
      <c r="P27" s="5">
        <v>36</v>
      </c>
      <c r="Q27" s="5">
        <v>0</v>
      </c>
      <c r="R27" s="5">
        <v>3.24</v>
      </c>
      <c r="S27" s="5">
        <v>3.24</v>
      </c>
      <c r="U27" s="1">
        <v>-0.48000000000000398</v>
      </c>
      <c r="V27" s="1">
        <v>42</v>
      </c>
    </row>
    <row r="28" spans="1:22">
      <c r="A28" s="3" t="s">
        <v>77</v>
      </c>
      <c r="B28" s="3" t="s">
        <v>1049</v>
      </c>
      <c r="C28" s="3">
        <v>2211</v>
      </c>
      <c r="D28" s="3" t="s">
        <v>31</v>
      </c>
      <c r="E28" s="1">
        <v>1.1000000000000001</v>
      </c>
      <c r="F28" s="4" t="s">
        <v>70</v>
      </c>
      <c r="G28" s="3" t="s">
        <v>47</v>
      </c>
      <c r="H28" s="3" t="s">
        <v>63</v>
      </c>
      <c r="I28" s="3" t="s">
        <v>290</v>
      </c>
      <c r="J28" s="7">
        <v>45691</v>
      </c>
      <c r="K28" s="3" t="s">
        <v>63</v>
      </c>
      <c r="L28" s="3">
        <v>997212</v>
      </c>
      <c r="M28" s="3" t="s">
        <v>33</v>
      </c>
      <c r="N28" s="3">
        <v>1</v>
      </c>
      <c r="O28" s="3" t="s">
        <v>34</v>
      </c>
      <c r="P28" s="5">
        <v>5290</v>
      </c>
      <c r="R28" s="5">
        <v>476</v>
      </c>
      <c r="S28" s="5">
        <v>476</v>
      </c>
      <c r="V28" s="1">
        <v>6242</v>
      </c>
    </row>
    <row r="29" spans="1:22">
      <c r="A29" s="3" t="s">
        <v>77</v>
      </c>
      <c r="B29" s="3" t="s">
        <v>1049</v>
      </c>
      <c r="C29" s="3">
        <v>2211</v>
      </c>
      <c r="D29" s="3" t="s">
        <v>31</v>
      </c>
      <c r="E29" s="1">
        <v>1.3</v>
      </c>
      <c r="F29" s="4" t="s">
        <v>156</v>
      </c>
      <c r="G29" s="3">
        <v>0</v>
      </c>
      <c r="H29" s="3" t="s">
        <v>157</v>
      </c>
      <c r="I29" s="3" t="s">
        <v>310</v>
      </c>
      <c r="J29" s="7" t="s">
        <v>158</v>
      </c>
      <c r="K29" s="3" t="s">
        <v>157</v>
      </c>
      <c r="L29" s="3">
        <v>999294</v>
      </c>
      <c r="M29" s="3" t="s">
        <v>33</v>
      </c>
      <c r="N29" s="3">
        <v>1</v>
      </c>
      <c r="O29" s="3" t="s">
        <v>34</v>
      </c>
      <c r="P29" s="5">
        <v>1700</v>
      </c>
      <c r="R29" s="5">
        <v>153</v>
      </c>
      <c r="S29" s="5">
        <v>153</v>
      </c>
      <c r="V29" s="1">
        <v>2006</v>
      </c>
    </row>
    <row r="30" spans="1:22">
      <c r="A30" s="3" t="s">
        <v>77</v>
      </c>
      <c r="B30" s="3" t="s">
        <v>1049</v>
      </c>
      <c r="C30" s="3">
        <v>2211</v>
      </c>
      <c r="D30" s="3" t="s">
        <v>31</v>
      </c>
      <c r="E30" s="1">
        <v>1.3</v>
      </c>
      <c r="F30" s="4" t="s">
        <v>156</v>
      </c>
      <c r="G30" s="3">
        <v>0</v>
      </c>
      <c r="H30" s="3" t="s">
        <v>157</v>
      </c>
      <c r="I30" s="3" t="s">
        <v>311</v>
      </c>
      <c r="J30" s="7" t="s">
        <v>158</v>
      </c>
      <c r="K30" s="3" t="s">
        <v>157</v>
      </c>
      <c r="L30" s="3">
        <v>999294</v>
      </c>
      <c r="M30" s="3" t="s">
        <v>33</v>
      </c>
      <c r="N30" s="3">
        <v>1</v>
      </c>
      <c r="O30" s="3" t="s">
        <v>34</v>
      </c>
      <c r="P30" s="5">
        <v>1700</v>
      </c>
      <c r="R30" s="5">
        <v>153</v>
      </c>
      <c r="S30" s="5">
        <v>153</v>
      </c>
      <c r="V30" s="1">
        <v>2006</v>
      </c>
    </row>
    <row r="31" spans="1:22">
      <c r="A31" s="3" t="s">
        <v>77</v>
      </c>
      <c r="B31" s="3" t="s">
        <v>1049</v>
      </c>
      <c r="C31" s="3">
        <v>2211</v>
      </c>
      <c r="D31" s="3" t="s">
        <v>31</v>
      </c>
      <c r="E31" s="1">
        <v>1.3</v>
      </c>
      <c r="F31" s="4" t="s">
        <v>156</v>
      </c>
      <c r="G31" s="3">
        <v>0</v>
      </c>
      <c r="H31" s="3" t="s">
        <v>157</v>
      </c>
      <c r="I31" s="3" t="s">
        <v>312</v>
      </c>
      <c r="J31" s="7" t="s">
        <v>158</v>
      </c>
      <c r="K31" s="3" t="s">
        <v>157</v>
      </c>
      <c r="L31" s="3">
        <v>999294</v>
      </c>
      <c r="M31" s="3" t="s">
        <v>33</v>
      </c>
      <c r="N31" s="3">
        <v>1</v>
      </c>
      <c r="O31" s="3" t="s">
        <v>34</v>
      </c>
      <c r="P31" s="5">
        <v>1700</v>
      </c>
      <c r="R31" s="5">
        <v>153</v>
      </c>
      <c r="S31" s="5">
        <v>153</v>
      </c>
      <c r="V31" s="5">
        <v>2006</v>
      </c>
    </row>
    <row r="32" spans="1:22">
      <c r="A32" s="3" t="s">
        <v>77</v>
      </c>
      <c r="B32" s="3" t="s">
        <v>1049</v>
      </c>
      <c r="C32" s="3">
        <v>2211</v>
      </c>
      <c r="D32" s="3" t="s">
        <v>31</v>
      </c>
      <c r="E32" s="1">
        <v>1.1000000000000001</v>
      </c>
      <c r="F32" s="4" t="s">
        <v>159</v>
      </c>
      <c r="G32" s="3" t="s">
        <v>35</v>
      </c>
      <c r="H32" s="3" t="s">
        <v>160</v>
      </c>
      <c r="I32" s="3" t="s">
        <v>161</v>
      </c>
      <c r="J32" s="7" t="s">
        <v>162</v>
      </c>
      <c r="K32" s="3" t="s">
        <v>160</v>
      </c>
      <c r="L32" s="3">
        <v>997212</v>
      </c>
      <c r="M32" s="3" t="s">
        <v>33</v>
      </c>
      <c r="N32" s="3">
        <v>1</v>
      </c>
      <c r="O32" s="3" t="s">
        <v>34</v>
      </c>
      <c r="P32" s="5">
        <v>7000</v>
      </c>
      <c r="R32" s="5">
        <v>630</v>
      </c>
      <c r="S32" s="5">
        <v>630</v>
      </c>
      <c r="V32" s="5">
        <v>8260</v>
      </c>
    </row>
    <row r="33" spans="1:22">
      <c r="A33" s="3" t="s">
        <v>77</v>
      </c>
      <c r="B33" s="3" t="s">
        <v>1049</v>
      </c>
      <c r="C33" s="3">
        <v>2247</v>
      </c>
      <c r="D33" s="3" t="s">
        <v>76</v>
      </c>
      <c r="E33" s="1">
        <v>1.1000000000000001</v>
      </c>
      <c r="F33" s="4" t="s">
        <v>71</v>
      </c>
      <c r="G33" s="3" t="s">
        <v>72</v>
      </c>
      <c r="H33" s="3" t="s">
        <v>51</v>
      </c>
      <c r="I33" s="3" t="s">
        <v>163</v>
      </c>
      <c r="J33" s="7">
        <v>45659</v>
      </c>
      <c r="K33" s="3" t="s">
        <v>52</v>
      </c>
      <c r="L33" s="3">
        <v>72041000</v>
      </c>
      <c r="M33" s="3" t="s">
        <v>75</v>
      </c>
      <c r="N33" s="3">
        <v>6406</v>
      </c>
      <c r="O33" s="3" t="s">
        <v>73</v>
      </c>
      <c r="P33" s="5">
        <v>340000</v>
      </c>
      <c r="Q33" s="5">
        <v>61200</v>
      </c>
      <c r="R33" s="5">
        <v>0</v>
      </c>
      <c r="S33" s="5">
        <v>0</v>
      </c>
      <c r="U33" s="1">
        <v>0</v>
      </c>
      <c r="V33" s="5">
        <v>401200</v>
      </c>
    </row>
    <row r="34" spans="1:22">
      <c r="A34" s="3" t="s">
        <v>77</v>
      </c>
      <c r="B34" s="3" t="s">
        <v>1049</v>
      </c>
      <c r="C34" s="3">
        <v>2204</v>
      </c>
      <c r="D34" s="3" t="s">
        <v>38</v>
      </c>
      <c r="E34" s="1">
        <v>1.1000000000000001</v>
      </c>
      <c r="F34" s="4" t="s">
        <v>172</v>
      </c>
      <c r="G34" s="3" t="s">
        <v>164</v>
      </c>
      <c r="H34" s="3" t="s">
        <v>169</v>
      </c>
      <c r="I34" s="3" t="s">
        <v>165</v>
      </c>
      <c r="J34" s="7" t="s">
        <v>115</v>
      </c>
      <c r="K34" s="3" t="s">
        <v>169</v>
      </c>
      <c r="L34" s="3">
        <v>998599</v>
      </c>
      <c r="M34" s="3" t="s">
        <v>33</v>
      </c>
      <c r="N34" s="3">
        <v>1</v>
      </c>
      <c r="O34" s="3" t="s">
        <v>34</v>
      </c>
      <c r="P34" s="5">
        <v>2955</v>
      </c>
      <c r="R34" s="5">
        <v>265.95</v>
      </c>
      <c r="S34" s="5">
        <v>265.95</v>
      </c>
      <c r="V34" s="5">
        <v>3486.9</v>
      </c>
    </row>
    <row r="35" spans="1:22">
      <c r="A35" s="3" t="s">
        <v>77</v>
      </c>
      <c r="B35" s="3" t="s">
        <v>1049</v>
      </c>
      <c r="C35" s="3">
        <v>2204</v>
      </c>
      <c r="D35" s="3" t="s">
        <v>38</v>
      </c>
      <c r="E35" s="1">
        <v>1.1000000000000001</v>
      </c>
      <c r="F35" s="4" t="s">
        <v>173</v>
      </c>
      <c r="G35" s="3" t="s">
        <v>166</v>
      </c>
      <c r="H35" s="3" t="s">
        <v>171</v>
      </c>
      <c r="I35" s="3" t="s">
        <v>167</v>
      </c>
      <c r="J35" s="7" t="s">
        <v>115</v>
      </c>
      <c r="K35" s="3" t="s">
        <v>171</v>
      </c>
      <c r="L35" s="3">
        <v>72041000</v>
      </c>
      <c r="M35" s="3" t="s">
        <v>33</v>
      </c>
      <c r="N35" s="3">
        <v>1</v>
      </c>
      <c r="O35" s="3" t="s">
        <v>34</v>
      </c>
      <c r="P35" s="5">
        <v>612999</v>
      </c>
      <c r="R35" s="5">
        <v>55169.91</v>
      </c>
      <c r="S35" s="5">
        <v>55169.91</v>
      </c>
      <c r="V35" s="5">
        <v>723338.82</v>
      </c>
    </row>
    <row r="36" spans="1:22">
      <c r="A36" s="3" t="s">
        <v>77</v>
      </c>
      <c r="B36" s="3" t="s">
        <v>1049</v>
      </c>
      <c r="C36" s="3">
        <v>2204</v>
      </c>
      <c r="D36" s="3" t="s">
        <v>38</v>
      </c>
      <c r="E36" s="1">
        <v>1.1000000000000001</v>
      </c>
      <c r="F36" s="4" t="s">
        <v>174</v>
      </c>
      <c r="G36" s="3" t="s">
        <v>50</v>
      </c>
      <c r="H36" s="3" t="s">
        <v>170</v>
      </c>
      <c r="I36" s="3" t="s">
        <v>168</v>
      </c>
      <c r="J36" s="7" t="s">
        <v>106</v>
      </c>
      <c r="K36" s="3" t="s">
        <v>65</v>
      </c>
      <c r="L36" s="3">
        <v>74040011</v>
      </c>
      <c r="M36" s="3" t="s">
        <v>75</v>
      </c>
      <c r="N36" s="3">
        <v>1</v>
      </c>
      <c r="O36" s="3" t="s">
        <v>34</v>
      </c>
      <c r="P36" s="5">
        <v>1826242.09</v>
      </c>
      <c r="R36" s="5">
        <v>164361.79</v>
      </c>
      <c r="S36" s="5">
        <v>164361.79</v>
      </c>
      <c r="V36" s="5">
        <v>2154965.67</v>
      </c>
    </row>
    <row r="37" spans="1:22">
      <c r="A37" s="3" t="s">
        <v>77</v>
      </c>
      <c r="B37" s="3" t="s">
        <v>1049</v>
      </c>
      <c r="C37" s="3">
        <v>2239</v>
      </c>
      <c r="D37" s="3" t="s">
        <v>32</v>
      </c>
      <c r="E37" s="1">
        <v>1.1000000000000001</v>
      </c>
      <c r="F37" s="4" t="s">
        <v>64</v>
      </c>
      <c r="G37" s="3" t="s">
        <v>36</v>
      </c>
      <c r="I37" s="3" t="s">
        <v>199</v>
      </c>
      <c r="J37" s="7" t="s">
        <v>207</v>
      </c>
      <c r="K37" s="3" t="s">
        <v>74</v>
      </c>
      <c r="L37" s="3">
        <v>997212</v>
      </c>
      <c r="M37" s="3" t="s">
        <v>33</v>
      </c>
      <c r="N37" s="3">
        <v>1</v>
      </c>
      <c r="O37" s="3" t="s">
        <v>34</v>
      </c>
      <c r="P37" s="5">
        <v>14000</v>
      </c>
      <c r="R37" s="5">
        <v>1260</v>
      </c>
      <c r="S37" s="5">
        <v>1260</v>
      </c>
      <c r="V37" s="5">
        <v>16520</v>
      </c>
    </row>
    <row r="38" spans="1:22">
      <c r="A38" s="3" t="s">
        <v>77</v>
      </c>
      <c r="B38" s="3" t="s">
        <v>1049</v>
      </c>
      <c r="C38" s="3">
        <v>2239</v>
      </c>
      <c r="D38" s="3" t="s">
        <v>32</v>
      </c>
      <c r="E38" s="1">
        <v>1.1000000000000001</v>
      </c>
      <c r="F38" s="4" t="s">
        <v>426</v>
      </c>
      <c r="G38" s="3" t="s">
        <v>208</v>
      </c>
      <c r="I38" s="3" t="s">
        <v>187</v>
      </c>
      <c r="J38" s="7" t="s">
        <v>751</v>
      </c>
      <c r="K38" s="3" t="s">
        <v>51</v>
      </c>
      <c r="L38" s="3">
        <v>44014000</v>
      </c>
      <c r="M38" s="3" t="s">
        <v>75</v>
      </c>
      <c r="N38" s="3">
        <v>196</v>
      </c>
      <c r="O38" s="3" t="s">
        <v>34</v>
      </c>
      <c r="P38" s="5">
        <v>142200</v>
      </c>
      <c r="R38" s="5">
        <f>P38*9%</f>
        <v>12798</v>
      </c>
      <c r="S38" s="5">
        <v>12798</v>
      </c>
      <c r="V38" s="5">
        <f>SUM(P38:S38)</f>
        <v>167796</v>
      </c>
    </row>
    <row r="39" spans="1:22">
      <c r="A39" s="3" t="s">
        <v>77</v>
      </c>
      <c r="B39" s="3" t="s">
        <v>1049</v>
      </c>
      <c r="C39" s="3">
        <v>2239</v>
      </c>
      <c r="D39" s="3" t="s">
        <v>32</v>
      </c>
      <c r="E39" s="1">
        <v>1.1000000000000001</v>
      </c>
      <c r="F39" s="4" t="s">
        <v>426</v>
      </c>
      <c r="G39" s="3" t="s">
        <v>208</v>
      </c>
      <c r="I39" s="3" t="s">
        <v>188</v>
      </c>
      <c r="J39" s="7" t="s">
        <v>809</v>
      </c>
      <c r="K39" s="3" t="s">
        <v>51</v>
      </c>
      <c r="L39" s="3">
        <v>72041000</v>
      </c>
      <c r="M39" s="3" t="s">
        <v>75</v>
      </c>
      <c r="N39" s="3">
        <v>1</v>
      </c>
      <c r="O39" s="3" t="s">
        <v>34</v>
      </c>
      <c r="P39" s="5">
        <v>58600</v>
      </c>
      <c r="R39" s="5">
        <v>5274</v>
      </c>
      <c r="S39" s="5">
        <v>5274</v>
      </c>
      <c r="V39" s="5">
        <f>SUM(P39:S39)</f>
        <v>69148</v>
      </c>
    </row>
    <row r="40" spans="1:22">
      <c r="A40" s="3" t="s">
        <v>77</v>
      </c>
      <c r="B40" s="3" t="s">
        <v>1049</v>
      </c>
      <c r="C40" s="3">
        <v>2239</v>
      </c>
      <c r="D40" s="3" t="s">
        <v>32</v>
      </c>
      <c r="E40" s="1">
        <v>1.3</v>
      </c>
      <c r="F40" s="4" t="s">
        <v>175</v>
      </c>
      <c r="G40" s="3">
        <v>0</v>
      </c>
      <c r="I40" s="3" t="s">
        <v>285</v>
      </c>
      <c r="J40" s="7" t="s">
        <v>200</v>
      </c>
      <c r="K40" s="3" t="s">
        <v>59</v>
      </c>
      <c r="L40" s="3">
        <v>998346</v>
      </c>
      <c r="M40" s="3" t="s">
        <v>33</v>
      </c>
      <c r="N40" s="3">
        <v>1</v>
      </c>
      <c r="O40" s="3" t="s">
        <v>34</v>
      </c>
      <c r="P40" s="5">
        <v>634.74</v>
      </c>
      <c r="R40" s="5">
        <v>57.126599999999996</v>
      </c>
      <c r="S40" s="5">
        <v>57.126599999999996</v>
      </c>
      <c r="V40" s="5">
        <v>749</v>
      </c>
    </row>
    <row r="41" spans="1:22">
      <c r="A41" s="3" t="s">
        <v>77</v>
      </c>
      <c r="B41" s="3" t="s">
        <v>1049</v>
      </c>
      <c r="C41" s="3">
        <v>2239</v>
      </c>
      <c r="D41" s="3" t="s">
        <v>32</v>
      </c>
      <c r="E41" s="1">
        <v>1.3</v>
      </c>
      <c r="F41" s="4" t="s">
        <v>176</v>
      </c>
      <c r="G41" s="3">
        <v>0</v>
      </c>
      <c r="I41" s="3" t="s">
        <v>339</v>
      </c>
      <c r="J41" s="7" t="s">
        <v>201</v>
      </c>
      <c r="K41" s="3" t="s">
        <v>59</v>
      </c>
      <c r="L41" s="3">
        <v>998346</v>
      </c>
      <c r="M41" s="3" t="s">
        <v>33</v>
      </c>
      <c r="N41" s="3">
        <v>1</v>
      </c>
      <c r="O41" s="3" t="s">
        <v>34</v>
      </c>
      <c r="P41" s="5">
        <v>44.92</v>
      </c>
      <c r="R41" s="5">
        <v>4.0427999999999997</v>
      </c>
      <c r="S41" s="5">
        <v>4.0427999999999997</v>
      </c>
      <c r="V41" s="5">
        <v>53</v>
      </c>
    </row>
    <row r="42" spans="1:22">
      <c r="A42" s="3" t="s">
        <v>77</v>
      </c>
      <c r="B42" s="3" t="s">
        <v>1049</v>
      </c>
      <c r="C42" s="3">
        <v>2239</v>
      </c>
      <c r="D42" s="3" t="s">
        <v>32</v>
      </c>
      <c r="E42" s="1">
        <v>1.3</v>
      </c>
      <c r="F42" s="4" t="s">
        <v>177</v>
      </c>
      <c r="G42" s="3">
        <v>0</v>
      </c>
      <c r="I42" s="3" t="s">
        <v>189</v>
      </c>
      <c r="J42" s="7" t="s">
        <v>84</v>
      </c>
      <c r="K42" s="3" t="s">
        <v>59</v>
      </c>
      <c r="L42" s="3">
        <v>998346</v>
      </c>
      <c r="M42" s="3" t="s">
        <v>33</v>
      </c>
      <c r="N42" s="3">
        <v>1</v>
      </c>
      <c r="O42" s="3" t="s">
        <v>34</v>
      </c>
      <c r="P42" s="5">
        <v>44.92</v>
      </c>
      <c r="R42" s="5">
        <v>4.0427999999999997</v>
      </c>
      <c r="S42" s="5">
        <v>4.0427999999999997</v>
      </c>
      <c r="V42" s="5">
        <v>53</v>
      </c>
    </row>
    <row r="43" spans="1:22">
      <c r="A43" s="3" t="s">
        <v>77</v>
      </c>
      <c r="B43" s="3" t="s">
        <v>1049</v>
      </c>
      <c r="C43" s="3">
        <v>2239</v>
      </c>
      <c r="D43" s="3" t="s">
        <v>32</v>
      </c>
      <c r="E43" s="1">
        <v>1.3</v>
      </c>
      <c r="F43" s="4" t="s">
        <v>178</v>
      </c>
      <c r="G43" s="3">
        <v>0</v>
      </c>
      <c r="I43" s="3" t="s">
        <v>190</v>
      </c>
      <c r="J43" s="7" t="s">
        <v>84</v>
      </c>
      <c r="K43" s="3" t="s">
        <v>59</v>
      </c>
      <c r="L43" s="3">
        <v>998346</v>
      </c>
      <c r="M43" s="3" t="s">
        <v>33</v>
      </c>
      <c r="N43" s="3">
        <v>1</v>
      </c>
      <c r="O43" s="3" t="s">
        <v>34</v>
      </c>
      <c r="P43" s="5">
        <v>44.92</v>
      </c>
      <c r="R43" s="5">
        <v>4.0427999999999997</v>
      </c>
      <c r="S43" s="5">
        <v>4.0427999999999997</v>
      </c>
      <c r="V43" s="5">
        <v>53</v>
      </c>
    </row>
    <row r="44" spans="1:22">
      <c r="A44" s="3" t="s">
        <v>77</v>
      </c>
      <c r="B44" s="3" t="s">
        <v>1049</v>
      </c>
      <c r="C44" s="3">
        <v>2239</v>
      </c>
      <c r="D44" s="3" t="s">
        <v>32</v>
      </c>
      <c r="E44" s="1">
        <v>1.3</v>
      </c>
      <c r="F44" s="4" t="s">
        <v>179</v>
      </c>
      <c r="G44" s="3">
        <v>0</v>
      </c>
      <c r="I44" s="3" t="s">
        <v>191</v>
      </c>
      <c r="J44" s="7" t="s">
        <v>202</v>
      </c>
      <c r="K44" s="3" t="s">
        <v>59</v>
      </c>
      <c r="L44" s="3">
        <v>998346</v>
      </c>
      <c r="M44" s="3" t="s">
        <v>33</v>
      </c>
      <c r="N44" s="3">
        <v>1</v>
      </c>
      <c r="O44" s="3" t="s">
        <v>34</v>
      </c>
      <c r="P44" s="5">
        <v>60.16</v>
      </c>
      <c r="R44" s="5">
        <v>5.4143999999999997</v>
      </c>
      <c r="S44" s="5">
        <v>5.4143999999999997</v>
      </c>
      <c r="V44" s="5">
        <v>71</v>
      </c>
    </row>
    <row r="45" spans="1:22">
      <c r="A45" s="3" t="s">
        <v>77</v>
      </c>
      <c r="B45" s="3" t="s">
        <v>1049</v>
      </c>
      <c r="C45" s="3">
        <v>2239</v>
      </c>
      <c r="D45" s="3" t="s">
        <v>32</v>
      </c>
      <c r="E45" s="1">
        <v>1.3</v>
      </c>
      <c r="F45" s="4" t="s">
        <v>180</v>
      </c>
      <c r="G45" s="3">
        <v>0</v>
      </c>
      <c r="I45" s="3" t="s">
        <v>192</v>
      </c>
      <c r="J45" s="7" t="s">
        <v>202</v>
      </c>
      <c r="K45" s="3" t="s">
        <v>59</v>
      </c>
      <c r="L45" s="3">
        <v>998346</v>
      </c>
      <c r="M45" s="3" t="s">
        <v>33</v>
      </c>
      <c r="N45" s="3">
        <v>1</v>
      </c>
      <c r="O45" s="3" t="s">
        <v>34</v>
      </c>
      <c r="P45" s="5">
        <v>44.92</v>
      </c>
      <c r="R45" s="5">
        <v>4.0427999999999997</v>
      </c>
      <c r="S45" s="5">
        <v>4.0427999999999997</v>
      </c>
      <c r="V45" s="5">
        <v>53</v>
      </c>
    </row>
    <row r="46" spans="1:22">
      <c r="A46" s="3" t="s">
        <v>77</v>
      </c>
      <c r="B46" s="3" t="s">
        <v>1049</v>
      </c>
      <c r="C46" s="3">
        <v>2239</v>
      </c>
      <c r="D46" s="3" t="s">
        <v>32</v>
      </c>
      <c r="E46" s="1">
        <v>1.3</v>
      </c>
      <c r="F46" s="4" t="s">
        <v>181</v>
      </c>
      <c r="G46" s="3">
        <v>0</v>
      </c>
      <c r="I46" s="3" t="s">
        <v>193</v>
      </c>
      <c r="J46" s="7" t="s">
        <v>203</v>
      </c>
      <c r="K46" s="3" t="s">
        <v>59</v>
      </c>
      <c r="L46" s="3">
        <v>998346</v>
      </c>
      <c r="M46" s="3" t="s">
        <v>33</v>
      </c>
      <c r="N46" s="3">
        <v>1</v>
      </c>
      <c r="O46" s="3" t="s">
        <v>34</v>
      </c>
      <c r="P46" s="5">
        <v>44.92</v>
      </c>
      <c r="R46" s="5">
        <v>4.0427999999999997</v>
      </c>
      <c r="S46" s="5">
        <v>4.0427999999999997</v>
      </c>
      <c r="V46" s="5">
        <v>53</v>
      </c>
    </row>
    <row r="47" spans="1:22">
      <c r="A47" s="3" t="s">
        <v>77</v>
      </c>
      <c r="B47" s="3" t="s">
        <v>1049</v>
      </c>
      <c r="C47" s="3">
        <v>2239</v>
      </c>
      <c r="D47" s="3" t="s">
        <v>32</v>
      </c>
      <c r="E47" s="1">
        <v>1.3</v>
      </c>
      <c r="F47" s="4" t="s">
        <v>182</v>
      </c>
      <c r="G47" s="3">
        <v>0</v>
      </c>
      <c r="I47" s="3" t="s">
        <v>194</v>
      </c>
      <c r="J47" s="7" t="s">
        <v>203</v>
      </c>
      <c r="K47" s="3" t="s">
        <v>59</v>
      </c>
      <c r="L47" s="3">
        <v>998346</v>
      </c>
      <c r="M47" s="3" t="s">
        <v>33</v>
      </c>
      <c r="N47" s="3">
        <v>1</v>
      </c>
      <c r="O47" s="3" t="s">
        <v>34</v>
      </c>
      <c r="P47" s="5">
        <v>694.92</v>
      </c>
      <c r="R47" s="5">
        <v>62.542799999999993</v>
      </c>
      <c r="S47" s="5">
        <v>62.542799999999993</v>
      </c>
      <c r="V47" s="5">
        <v>820</v>
      </c>
    </row>
    <row r="48" spans="1:22">
      <c r="A48" s="3" t="s">
        <v>77</v>
      </c>
      <c r="B48" s="3" t="s">
        <v>1049</v>
      </c>
      <c r="C48" s="3">
        <v>2239</v>
      </c>
      <c r="D48" s="3" t="s">
        <v>32</v>
      </c>
      <c r="E48" s="1">
        <v>1.3</v>
      </c>
      <c r="F48" s="4" t="s">
        <v>183</v>
      </c>
      <c r="G48" s="3">
        <v>0</v>
      </c>
      <c r="I48" s="3" t="s">
        <v>195</v>
      </c>
      <c r="J48" s="7" t="s">
        <v>119</v>
      </c>
      <c r="K48" s="3" t="s">
        <v>59</v>
      </c>
      <c r="L48" s="3">
        <v>998346</v>
      </c>
      <c r="M48" s="3" t="s">
        <v>33</v>
      </c>
      <c r="N48" s="3">
        <v>1</v>
      </c>
      <c r="O48" s="3" t="s">
        <v>34</v>
      </c>
      <c r="P48" s="5">
        <v>44.92</v>
      </c>
      <c r="R48" s="5">
        <v>4.0427999999999997</v>
      </c>
      <c r="S48" s="5">
        <v>4.0427999999999997</v>
      </c>
      <c r="V48" s="5">
        <v>53</v>
      </c>
    </row>
    <row r="49" spans="1:22">
      <c r="A49" s="3" t="s">
        <v>77</v>
      </c>
      <c r="B49" s="3" t="s">
        <v>1049</v>
      </c>
      <c r="C49" s="3">
        <v>2239</v>
      </c>
      <c r="D49" s="3" t="s">
        <v>32</v>
      </c>
      <c r="E49" s="1">
        <v>1.3</v>
      </c>
      <c r="F49" s="4" t="s">
        <v>184</v>
      </c>
      <c r="G49" s="3">
        <v>0</v>
      </c>
      <c r="I49" s="3" t="s">
        <v>196</v>
      </c>
      <c r="J49" s="7" t="s">
        <v>204</v>
      </c>
      <c r="K49" s="3" t="s">
        <v>59</v>
      </c>
      <c r="L49" s="3">
        <v>998346</v>
      </c>
      <c r="M49" s="3" t="s">
        <v>33</v>
      </c>
      <c r="N49" s="3">
        <v>1</v>
      </c>
      <c r="O49" s="3" t="s">
        <v>34</v>
      </c>
      <c r="P49" s="5">
        <v>634.74</v>
      </c>
      <c r="R49" s="5">
        <v>57.126599999999996</v>
      </c>
      <c r="S49" s="5">
        <v>57.126599999999996</v>
      </c>
      <c r="V49" s="5">
        <v>749</v>
      </c>
    </row>
    <row r="50" spans="1:22">
      <c r="A50" s="3" t="s">
        <v>77</v>
      </c>
      <c r="B50" s="3" t="s">
        <v>1049</v>
      </c>
      <c r="C50" s="3">
        <v>2239</v>
      </c>
      <c r="D50" s="3" t="s">
        <v>32</v>
      </c>
      <c r="E50" s="1">
        <v>1.3</v>
      </c>
      <c r="F50" s="4" t="s">
        <v>185</v>
      </c>
      <c r="G50" s="3">
        <v>0</v>
      </c>
      <c r="I50" s="3" t="s">
        <v>197</v>
      </c>
      <c r="J50" s="7" t="s">
        <v>205</v>
      </c>
      <c r="K50" s="3" t="s">
        <v>59</v>
      </c>
      <c r="L50" s="3">
        <v>998346</v>
      </c>
      <c r="M50" s="3" t="s">
        <v>33</v>
      </c>
      <c r="N50" s="3">
        <v>1</v>
      </c>
      <c r="O50" s="3" t="s">
        <v>34</v>
      </c>
      <c r="P50" s="5">
        <v>484.74</v>
      </c>
      <c r="R50" s="5">
        <v>43.626599999999996</v>
      </c>
      <c r="S50" s="5">
        <v>43.626599999999996</v>
      </c>
      <c r="V50" s="5">
        <v>572</v>
      </c>
    </row>
    <row r="51" spans="1:22">
      <c r="A51" s="3" t="s">
        <v>77</v>
      </c>
      <c r="B51" s="3" t="s">
        <v>1049</v>
      </c>
      <c r="C51" s="3">
        <v>2239</v>
      </c>
      <c r="D51" s="3" t="s">
        <v>32</v>
      </c>
      <c r="E51" s="1">
        <v>1.3</v>
      </c>
      <c r="F51" s="4" t="s">
        <v>186</v>
      </c>
      <c r="G51" s="3">
        <v>0</v>
      </c>
      <c r="I51" s="3" t="s">
        <v>198</v>
      </c>
      <c r="J51" s="7" t="s">
        <v>206</v>
      </c>
      <c r="K51" s="3" t="s">
        <v>59</v>
      </c>
      <c r="L51" s="3">
        <v>998346</v>
      </c>
      <c r="M51" s="3" t="s">
        <v>33</v>
      </c>
      <c r="N51" s="3">
        <v>1</v>
      </c>
      <c r="O51" s="3" t="s">
        <v>34</v>
      </c>
      <c r="P51" s="5">
        <v>10794.92</v>
      </c>
      <c r="R51" s="5">
        <v>971.54279999999994</v>
      </c>
      <c r="S51" s="5">
        <v>971.54279999999994</v>
      </c>
      <c r="V51" s="5">
        <v>12738</v>
      </c>
    </row>
    <row r="52" spans="1:22">
      <c r="A52" s="3" t="s">
        <v>77</v>
      </c>
      <c r="B52" s="3" t="s">
        <v>1049</v>
      </c>
      <c r="C52" s="3">
        <v>2205</v>
      </c>
      <c r="D52" s="3" t="s">
        <v>37</v>
      </c>
      <c r="E52" s="1">
        <v>1.1000000000000001</v>
      </c>
      <c r="F52" s="4" t="s">
        <v>218</v>
      </c>
      <c r="G52" s="1" t="s">
        <v>208</v>
      </c>
      <c r="H52" s="3" t="s">
        <v>215</v>
      </c>
      <c r="I52" s="3" t="s">
        <v>210</v>
      </c>
      <c r="J52" s="7">
        <v>45700</v>
      </c>
      <c r="K52" s="3" t="s">
        <v>215</v>
      </c>
      <c r="L52" s="3">
        <v>76020010</v>
      </c>
      <c r="M52" s="3" t="s">
        <v>33</v>
      </c>
      <c r="N52" s="3">
        <v>1</v>
      </c>
      <c r="O52" s="3" t="s">
        <v>34</v>
      </c>
      <c r="P52" s="5">
        <v>766000</v>
      </c>
      <c r="R52" s="5">
        <v>68940</v>
      </c>
      <c r="S52" s="5">
        <v>68940</v>
      </c>
      <c r="V52" s="5">
        <v>903880</v>
      </c>
    </row>
    <row r="53" spans="1:22">
      <c r="A53" s="3" t="s">
        <v>77</v>
      </c>
      <c r="B53" s="3" t="s">
        <v>1049</v>
      </c>
      <c r="C53" s="3">
        <v>2205</v>
      </c>
      <c r="D53" s="3" t="s">
        <v>37</v>
      </c>
      <c r="E53" s="1">
        <v>1.1000000000000001</v>
      </c>
      <c r="F53" s="4" t="s">
        <v>218</v>
      </c>
      <c r="G53" s="1" t="s">
        <v>208</v>
      </c>
      <c r="H53" s="3" t="s">
        <v>215</v>
      </c>
      <c r="I53" s="3" t="s">
        <v>211</v>
      </c>
      <c r="J53" s="7">
        <v>45705</v>
      </c>
      <c r="K53" s="3" t="s">
        <v>215</v>
      </c>
      <c r="L53" s="3">
        <v>76020010</v>
      </c>
      <c r="M53" s="3" t="s">
        <v>33</v>
      </c>
      <c r="N53" s="3">
        <v>1</v>
      </c>
      <c r="O53" s="3" t="s">
        <v>34</v>
      </c>
      <c r="P53" s="5">
        <v>1061000</v>
      </c>
      <c r="R53" s="5">
        <v>95490</v>
      </c>
      <c r="S53" s="5">
        <v>95490</v>
      </c>
      <c r="V53" s="5">
        <v>1251980</v>
      </c>
    </row>
    <row r="54" spans="1:22">
      <c r="A54" s="3" t="s">
        <v>77</v>
      </c>
      <c r="B54" s="3" t="s">
        <v>1049</v>
      </c>
      <c r="C54" s="3">
        <v>2205</v>
      </c>
      <c r="D54" s="3" t="s">
        <v>37</v>
      </c>
      <c r="E54" s="1">
        <v>1.1000000000000001</v>
      </c>
      <c r="F54" s="4" t="s">
        <v>41</v>
      </c>
      <c r="G54" s="1" t="s">
        <v>40</v>
      </c>
      <c r="H54" s="3" t="s">
        <v>216</v>
      </c>
      <c r="I54" s="3" t="s">
        <v>212</v>
      </c>
      <c r="J54" s="7">
        <v>45709</v>
      </c>
      <c r="K54" s="3" t="s">
        <v>216</v>
      </c>
      <c r="L54" s="3">
        <v>997212</v>
      </c>
      <c r="M54" s="3" t="s">
        <v>33</v>
      </c>
      <c r="N54" s="3">
        <v>1</v>
      </c>
      <c r="O54" s="3" t="s">
        <v>34</v>
      </c>
      <c r="P54" s="5">
        <v>641667</v>
      </c>
      <c r="R54" s="5">
        <v>57750.03</v>
      </c>
      <c r="S54" s="5">
        <v>57750.03</v>
      </c>
      <c r="V54" s="5">
        <v>757167</v>
      </c>
    </row>
    <row r="55" spans="1:22">
      <c r="A55" s="3" t="s">
        <v>77</v>
      </c>
      <c r="B55" s="3" t="s">
        <v>1049</v>
      </c>
      <c r="C55" s="3">
        <v>2205</v>
      </c>
      <c r="D55" s="3" t="s">
        <v>37</v>
      </c>
      <c r="E55" s="1">
        <v>1.1000000000000001</v>
      </c>
      <c r="F55" s="4" t="s">
        <v>219</v>
      </c>
      <c r="G55" s="1" t="s">
        <v>39</v>
      </c>
      <c r="H55" s="3" t="s">
        <v>217</v>
      </c>
      <c r="I55" s="3" t="s">
        <v>213</v>
      </c>
      <c r="J55" s="7">
        <v>45716</v>
      </c>
      <c r="K55" s="3" t="s">
        <v>217</v>
      </c>
      <c r="L55" s="3">
        <v>998631</v>
      </c>
      <c r="M55" s="3" t="s">
        <v>33</v>
      </c>
      <c r="N55" s="3">
        <v>1</v>
      </c>
      <c r="O55" s="3" t="s">
        <v>34</v>
      </c>
      <c r="P55" s="5">
        <v>75000</v>
      </c>
      <c r="R55" s="5">
        <v>6750</v>
      </c>
      <c r="S55" s="5">
        <v>6750</v>
      </c>
      <c r="V55" s="5">
        <v>88500</v>
      </c>
    </row>
    <row r="56" spans="1:22">
      <c r="A56" s="3" t="s">
        <v>77</v>
      </c>
      <c r="B56" s="3" t="s">
        <v>1049</v>
      </c>
      <c r="C56" s="3">
        <v>2205</v>
      </c>
      <c r="D56" s="3" t="s">
        <v>37</v>
      </c>
      <c r="E56" s="1">
        <v>1.1000000000000001</v>
      </c>
      <c r="F56" s="4" t="s">
        <v>220</v>
      </c>
      <c r="G56" s="1" t="s">
        <v>209</v>
      </c>
      <c r="H56" s="3" t="s">
        <v>217</v>
      </c>
      <c r="I56" s="3" t="s">
        <v>214</v>
      </c>
      <c r="J56" s="7">
        <v>45716</v>
      </c>
      <c r="K56" s="3" t="s">
        <v>217</v>
      </c>
      <c r="L56" s="3">
        <v>998631</v>
      </c>
      <c r="M56" s="3" t="s">
        <v>33</v>
      </c>
      <c r="N56" s="3">
        <v>1</v>
      </c>
      <c r="O56" s="3" t="s">
        <v>34</v>
      </c>
      <c r="P56" s="5">
        <v>2145</v>
      </c>
      <c r="R56" s="5">
        <v>193.04999999999998</v>
      </c>
      <c r="S56" s="5">
        <v>193.04999999999998</v>
      </c>
      <c r="V56" s="5">
        <v>2531</v>
      </c>
    </row>
    <row r="57" spans="1:22">
      <c r="A57" s="3" t="s">
        <v>77</v>
      </c>
      <c r="B57" s="3" t="s">
        <v>1049</v>
      </c>
      <c r="C57" s="3">
        <v>2210</v>
      </c>
      <c r="D57" s="3" t="s">
        <v>27</v>
      </c>
      <c r="E57" s="1">
        <v>1.1000000000000001</v>
      </c>
      <c r="F57" s="4" t="s">
        <v>221</v>
      </c>
      <c r="G57" s="3" t="s">
        <v>222</v>
      </c>
      <c r="H57" s="3" t="s">
        <v>55</v>
      </c>
      <c r="I57" s="3" t="s">
        <v>223</v>
      </c>
      <c r="J57" s="7" t="s">
        <v>115</v>
      </c>
      <c r="K57" s="3" t="s">
        <v>55</v>
      </c>
      <c r="L57" s="3">
        <v>998346</v>
      </c>
      <c r="M57" s="3" t="s">
        <v>33</v>
      </c>
      <c r="N57" s="3">
        <v>1</v>
      </c>
      <c r="O57" s="3" t="s">
        <v>34</v>
      </c>
      <c r="P57" s="5">
        <v>5500</v>
      </c>
      <c r="Q57" s="5">
        <v>0</v>
      </c>
      <c r="R57" s="5">
        <v>495</v>
      </c>
      <c r="S57" s="5">
        <v>495</v>
      </c>
      <c r="T57" s="1">
        <v>0</v>
      </c>
      <c r="U57" s="1">
        <v>0</v>
      </c>
      <c r="V57" s="5">
        <v>6490</v>
      </c>
    </row>
    <row r="58" spans="1:22">
      <c r="A58" s="3" t="s">
        <v>77</v>
      </c>
      <c r="B58" s="3" t="s">
        <v>1049</v>
      </c>
      <c r="C58" s="3">
        <v>2210</v>
      </c>
      <c r="D58" s="3" t="s">
        <v>27</v>
      </c>
      <c r="E58" s="1">
        <v>1.1000000000000001</v>
      </c>
      <c r="F58" s="4" t="s">
        <v>224</v>
      </c>
      <c r="G58" s="3" t="s">
        <v>225</v>
      </c>
      <c r="H58" s="3" t="s">
        <v>55</v>
      </c>
      <c r="I58" s="3" t="s">
        <v>226</v>
      </c>
      <c r="J58" s="7" t="s">
        <v>84</v>
      </c>
      <c r="K58" s="3" t="s">
        <v>55</v>
      </c>
      <c r="L58" s="3">
        <v>998346</v>
      </c>
      <c r="M58" s="3" t="s">
        <v>33</v>
      </c>
      <c r="N58" s="3">
        <v>1</v>
      </c>
      <c r="O58" s="3" t="s">
        <v>34</v>
      </c>
      <c r="P58" s="5">
        <v>4650</v>
      </c>
      <c r="Q58" s="5">
        <v>0</v>
      </c>
      <c r="R58" s="5">
        <v>418.5</v>
      </c>
      <c r="S58" s="5">
        <v>418.5</v>
      </c>
      <c r="T58" s="1">
        <v>0</v>
      </c>
      <c r="U58" s="1">
        <v>0</v>
      </c>
      <c r="V58" s="5">
        <v>5487</v>
      </c>
    </row>
    <row r="59" spans="1:22">
      <c r="A59" s="3" t="s">
        <v>77</v>
      </c>
      <c r="B59" s="3" t="s">
        <v>1049</v>
      </c>
      <c r="C59" s="3">
        <v>2210</v>
      </c>
      <c r="D59" s="3" t="s">
        <v>27</v>
      </c>
      <c r="E59" s="1">
        <v>1.1000000000000001</v>
      </c>
      <c r="F59" s="4" t="s">
        <v>227</v>
      </c>
      <c r="G59" s="3" t="s">
        <v>228</v>
      </c>
      <c r="H59" s="3" t="s">
        <v>55</v>
      </c>
      <c r="I59" s="3" t="s">
        <v>229</v>
      </c>
      <c r="J59" s="7" t="s">
        <v>84</v>
      </c>
      <c r="K59" s="3" t="s">
        <v>55</v>
      </c>
      <c r="L59" s="3">
        <v>998346</v>
      </c>
      <c r="M59" s="3" t="s">
        <v>33</v>
      </c>
      <c r="N59" s="3">
        <v>1</v>
      </c>
      <c r="O59" s="3" t="s">
        <v>34</v>
      </c>
      <c r="P59" s="5">
        <v>4650</v>
      </c>
      <c r="Q59" s="5">
        <v>0</v>
      </c>
      <c r="R59" s="5">
        <v>418.5</v>
      </c>
      <c r="S59" s="5">
        <v>418.5</v>
      </c>
      <c r="T59" s="1">
        <v>0</v>
      </c>
      <c r="U59" s="1">
        <v>0</v>
      </c>
      <c r="V59" s="5">
        <v>5487</v>
      </c>
    </row>
    <row r="60" spans="1:22">
      <c r="A60" s="3" t="s">
        <v>77</v>
      </c>
      <c r="B60" s="3" t="s">
        <v>1049</v>
      </c>
      <c r="C60" s="3">
        <v>2210</v>
      </c>
      <c r="D60" s="3" t="s">
        <v>27</v>
      </c>
      <c r="E60" s="1">
        <v>1.1000000000000001</v>
      </c>
      <c r="F60" s="4" t="s">
        <v>230</v>
      </c>
      <c r="G60" s="3" t="s">
        <v>231</v>
      </c>
      <c r="H60" s="3" t="s">
        <v>55</v>
      </c>
      <c r="I60" s="3" t="s">
        <v>232</v>
      </c>
      <c r="J60" s="7" t="s">
        <v>84</v>
      </c>
      <c r="K60" s="3" t="s">
        <v>55</v>
      </c>
      <c r="L60" s="3">
        <v>998346</v>
      </c>
      <c r="M60" s="3" t="s">
        <v>33</v>
      </c>
      <c r="N60" s="3">
        <v>1</v>
      </c>
      <c r="O60" s="3" t="s">
        <v>34</v>
      </c>
      <c r="P60" s="5">
        <v>22000</v>
      </c>
      <c r="Q60" s="5">
        <v>0</v>
      </c>
      <c r="R60" s="5">
        <v>1980</v>
      </c>
      <c r="S60" s="5">
        <v>1980</v>
      </c>
      <c r="T60" s="1">
        <v>0</v>
      </c>
      <c r="U60" s="1">
        <v>0</v>
      </c>
      <c r="V60" s="5">
        <v>25960</v>
      </c>
    </row>
    <row r="61" spans="1:22">
      <c r="A61" s="3" t="s">
        <v>77</v>
      </c>
      <c r="B61" s="3" t="s">
        <v>1049</v>
      </c>
      <c r="C61" s="3">
        <v>2210</v>
      </c>
      <c r="D61" s="3" t="s">
        <v>27</v>
      </c>
      <c r="E61" s="1">
        <v>1.1000000000000001</v>
      </c>
      <c r="F61" s="4" t="s">
        <v>224</v>
      </c>
      <c r="G61" s="3" t="s">
        <v>225</v>
      </c>
      <c r="H61" s="3" t="s">
        <v>55</v>
      </c>
      <c r="I61" s="3" t="s">
        <v>233</v>
      </c>
      <c r="J61" s="7" t="s">
        <v>202</v>
      </c>
      <c r="K61" s="3" t="s">
        <v>55</v>
      </c>
      <c r="L61" s="3">
        <v>998346</v>
      </c>
      <c r="M61" s="3" t="s">
        <v>33</v>
      </c>
      <c r="N61" s="3">
        <v>1</v>
      </c>
      <c r="O61" s="3" t="s">
        <v>34</v>
      </c>
      <c r="P61" s="5">
        <v>4650</v>
      </c>
      <c r="Q61" s="5">
        <v>0</v>
      </c>
      <c r="R61" s="5">
        <v>418.5</v>
      </c>
      <c r="S61" s="5">
        <v>418.5</v>
      </c>
      <c r="T61" s="1">
        <v>0</v>
      </c>
      <c r="U61" s="1">
        <v>0</v>
      </c>
      <c r="V61" s="5">
        <v>5487</v>
      </c>
    </row>
    <row r="62" spans="1:22">
      <c r="A62" s="3" t="s">
        <v>77</v>
      </c>
      <c r="B62" s="3" t="s">
        <v>1049</v>
      </c>
      <c r="C62" s="3">
        <v>2210</v>
      </c>
      <c r="D62" s="3" t="s">
        <v>27</v>
      </c>
      <c r="E62" s="1">
        <v>1.1000000000000001</v>
      </c>
      <c r="F62" s="4" t="s">
        <v>227</v>
      </c>
      <c r="G62" s="3" t="s">
        <v>228</v>
      </c>
      <c r="H62" s="3" t="s">
        <v>55</v>
      </c>
      <c r="I62" s="3" t="s">
        <v>234</v>
      </c>
      <c r="J62" s="7" t="s">
        <v>202</v>
      </c>
      <c r="K62" s="3" t="s">
        <v>55</v>
      </c>
      <c r="L62" s="3">
        <v>998346</v>
      </c>
      <c r="M62" s="3" t="s">
        <v>33</v>
      </c>
      <c r="N62" s="3">
        <v>1</v>
      </c>
      <c r="O62" s="3" t="s">
        <v>34</v>
      </c>
      <c r="P62" s="5">
        <v>4650</v>
      </c>
      <c r="Q62" s="5">
        <v>0</v>
      </c>
      <c r="R62" s="5">
        <v>418.5</v>
      </c>
      <c r="S62" s="5">
        <v>418.5</v>
      </c>
      <c r="T62" s="1">
        <v>0</v>
      </c>
      <c r="U62" s="1">
        <v>0</v>
      </c>
      <c r="V62" s="5">
        <v>5487</v>
      </c>
    </row>
    <row r="63" spans="1:22">
      <c r="A63" s="3" t="s">
        <v>77</v>
      </c>
      <c r="B63" s="3" t="s">
        <v>1049</v>
      </c>
      <c r="C63" s="3">
        <v>2210</v>
      </c>
      <c r="D63" s="3" t="s">
        <v>27</v>
      </c>
      <c r="E63" s="1">
        <v>1.1000000000000001</v>
      </c>
      <c r="F63" s="4" t="s">
        <v>46</v>
      </c>
      <c r="G63" s="3" t="s">
        <v>235</v>
      </c>
      <c r="H63" s="3" t="s">
        <v>56</v>
      </c>
      <c r="I63" s="3" t="s">
        <v>236</v>
      </c>
      <c r="J63" s="7" t="s">
        <v>202</v>
      </c>
      <c r="K63" s="3" t="s">
        <v>56</v>
      </c>
      <c r="L63" s="3">
        <v>997212</v>
      </c>
      <c r="M63" s="3" t="s">
        <v>33</v>
      </c>
      <c r="N63" s="3">
        <v>1</v>
      </c>
      <c r="O63" s="3" t="s">
        <v>34</v>
      </c>
      <c r="P63" s="5">
        <v>4300</v>
      </c>
      <c r="Q63" s="5">
        <v>0</v>
      </c>
      <c r="R63" s="5">
        <v>387</v>
      </c>
      <c r="S63" s="5">
        <v>387</v>
      </c>
      <c r="T63" s="1">
        <v>0</v>
      </c>
      <c r="U63" s="1">
        <v>0</v>
      </c>
      <c r="V63" s="5">
        <v>5074</v>
      </c>
    </row>
    <row r="64" spans="1:22">
      <c r="A64" s="3" t="s">
        <v>77</v>
      </c>
      <c r="B64" s="3" t="s">
        <v>1049</v>
      </c>
      <c r="C64" s="3">
        <v>2210</v>
      </c>
      <c r="D64" s="3" t="s">
        <v>27</v>
      </c>
      <c r="E64" s="1">
        <v>1.1000000000000001</v>
      </c>
      <c r="F64" s="4" t="s">
        <v>237</v>
      </c>
      <c r="G64" s="3" t="s">
        <v>49</v>
      </c>
      <c r="H64" s="3" t="s">
        <v>55</v>
      </c>
      <c r="I64" s="3" t="s">
        <v>238</v>
      </c>
      <c r="J64" s="7" t="s">
        <v>96</v>
      </c>
      <c r="K64" s="3" t="s">
        <v>55</v>
      </c>
      <c r="L64" s="3">
        <v>998346</v>
      </c>
      <c r="M64" s="3" t="s">
        <v>33</v>
      </c>
      <c r="N64" s="3">
        <v>1</v>
      </c>
      <c r="O64" s="3" t="s">
        <v>34</v>
      </c>
      <c r="P64" s="5">
        <v>6600</v>
      </c>
      <c r="Q64" s="5">
        <v>0</v>
      </c>
      <c r="R64" s="5">
        <v>594</v>
      </c>
      <c r="S64" s="5">
        <v>594</v>
      </c>
      <c r="T64" s="1">
        <v>0</v>
      </c>
      <c r="U64" s="1">
        <v>0</v>
      </c>
      <c r="V64" s="5">
        <v>7788</v>
      </c>
    </row>
    <row r="65" spans="1:22">
      <c r="A65" s="3" t="s">
        <v>77</v>
      </c>
      <c r="B65" s="3" t="s">
        <v>1049</v>
      </c>
      <c r="C65" s="3">
        <v>2210</v>
      </c>
      <c r="D65" s="3" t="s">
        <v>27</v>
      </c>
      <c r="E65" s="1">
        <v>1.3</v>
      </c>
      <c r="F65" s="4" t="s">
        <v>239</v>
      </c>
      <c r="G65" s="3">
        <v>0</v>
      </c>
      <c r="H65" s="3" t="s">
        <v>53</v>
      </c>
      <c r="I65" s="3" t="s">
        <v>240</v>
      </c>
      <c r="J65" s="7" t="s">
        <v>129</v>
      </c>
      <c r="K65" s="3" t="s">
        <v>53</v>
      </c>
      <c r="L65" s="3">
        <v>997212</v>
      </c>
      <c r="M65" s="3" t="s">
        <v>33</v>
      </c>
      <c r="N65" s="3">
        <v>1</v>
      </c>
      <c r="O65" s="3" t="s">
        <v>54</v>
      </c>
      <c r="P65" s="5">
        <v>450</v>
      </c>
      <c r="Q65" s="5">
        <v>0</v>
      </c>
      <c r="R65" s="5">
        <v>27</v>
      </c>
      <c r="S65" s="5">
        <v>27</v>
      </c>
      <c r="T65" s="1">
        <v>0</v>
      </c>
      <c r="U65" s="1">
        <v>0</v>
      </c>
      <c r="V65" s="5">
        <v>504</v>
      </c>
    </row>
    <row r="66" spans="1:22">
      <c r="A66" s="3" t="s">
        <v>77</v>
      </c>
      <c r="B66" s="3" t="s">
        <v>1049</v>
      </c>
      <c r="C66" s="3">
        <v>2210</v>
      </c>
      <c r="D66" s="3" t="s">
        <v>27</v>
      </c>
      <c r="E66" s="1">
        <v>1.3</v>
      </c>
      <c r="F66" s="4" t="s">
        <v>241</v>
      </c>
      <c r="G66" s="3">
        <v>0</v>
      </c>
      <c r="H66" s="3" t="s">
        <v>53</v>
      </c>
      <c r="I66" s="3" t="s">
        <v>242</v>
      </c>
      <c r="J66" s="7" t="s">
        <v>200</v>
      </c>
      <c r="K66" s="3" t="s">
        <v>53</v>
      </c>
      <c r="L66" s="3">
        <v>997212</v>
      </c>
      <c r="M66" s="3" t="s">
        <v>33</v>
      </c>
      <c r="N66" s="3">
        <v>1</v>
      </c>
      <c r="O66" s="3" t="s">
        <v>54</v>
      </c>
      <c r="P66" s="3">
        <v>600</v>
      </c>
      <c r="Q66" s="5">
        <v>0</v>
      </c>
      <c r="R66" s="3">
        <v>36</v>
      </c>
      <c r="S66" s="3">
        <v>36</v>
      </c>
      <c r="T66" s="1">
        <v>0</v>
      </c>
      <c r="U66" s="1">
        <v>0</v>
      </c>
      <c r="V66" s="5">
        <v>672</v>
      </c>
    </row>
    <row r="67" spans="1:22">
      <c r="A67" s="3" t="s">
        <v>77</v>
      </c>
      <c r="B67" s="3" t="s">
        <v>1049</v>
      </c>
      <c r="C67" s="3">
        <v>2210</v>
      </c>
      <c r="D67" s="3" t="s">
        <v>27</v>
      </c>
      <c r="E67" s="1">
        <v>1.3</v>
      </c>
      <c r="F67" s="4" t="s">
        <v>241</v>
      </c>
      <c r="G67" s="3">
        <v>0</v>
      </c>
      <c r="H67" s="3" t="s">
        <v>53</v>
      </c>
      <c r="I67" s="3" t="s">
        <v>243</v>
      </c>
      <c r="J67" s="7" t="s">
        <v>200</v>
      </c>
      <c r="K67" s="3" t="s">
        <v>53</v>
      </c>
      <c r="L67" s="3">
        <v>997212</v>
      </c>
      <c r="M67" s="3" t="s">
        <v>33</v>
      </c>
      <c r="N67" s="3">
        <v>1</v>
      </c>
      <c r="O67" s="3" t="s">
        <v>54</v>
      </c>
      <c r="P67" s="3">
        <v>600</v>
      </c>
      <c r="Q67" s="5">
        <v>0</v>
      </c>
      <c r="R67" s="3">
        <v>36</v>
      </c>
      <c r="S67" s="3">
        <v>36</v>
      </c>
      <c r="T67" s="1">
        <v>0</v>
      </c>
      <c r="U67" s="1">
        <v>0</v>
      </c>
      <c r="V67" s="5">
        <v>672</v>
      </c>
    </row>
    <row r="68" spans="1:22">
      <c r="A68" s="3" t="s">
        <v>77</v>
      </c>
      <c r="B68" s="3" t="s">
        <v>1049</v>
      </c>
      <c r="C68" s="3">
        <v>2210</v>
      </c>
      <c r="D68" s="3" t="s">
        <v>27</v>
      </c>
      <c r="E68" s="1">
        <v>1.3</v>
      </c>
      <c r="F68" s="4" t="s">
        <v>241</v>
      </c>
      <c r="G68" s="3">
        <v>0</v>
      </c>
      <c r="H68" s="3" t="s">
        <v>53</v>
      </c>
      <c r="I68" s="3" t="s">
        <v>244</v>
      </c>
      <c r="J68" s="7" t="s">
        <v>200</v>
      </c>
      <c r="K68" s="3" t="s">
        <v>53</v>
      </c>
      <c r="L68" s="3">
        <v>997212</v>
      </c>
      <c r="M68" s="3" t="s">
        <v>33</v>
      </c>
      <c r="N68" s="3">
        <v>1</v>
      </c>
      <c r="O68" s="3" t="s">
        <v>54</v>
      </c>
      <c r="P68" s="3">
        <v>600</v>
      </c>
      <c r="Q68" s="5">
        <v>0</v>
      </c>
      <c r="R68" s="3">
        <v>36</v>
      </c>
      <c r="S68" s="3">
        <v>36</v>
      </c>
      <c r="T68" s="1">
        <v>0</v>
      </c>
      <c r="U68" s="1">
        <v>0</v>
      </c>
      <c r="V68" s="5">
        <v>672</v>
      </c>
    </row>
    <row r="69" spans="1:22">
      <c r="A69" s="3" t="s">
        <v>77</v>
      </c>
      <c r="B69" s="3" t="s">
        <v>1049</v>
      </c>
      <c r="C69" s="3">
        <v>2210</v>
      </c>
      <c r="D69" s="3" t="s">
        <v>27</v>
      </c>
      <c r="E69" s="1">
        <v>1.3</v>
      </c>
      <c r="F69" s="4" t="s">
        <v>245</v>
      </c>
      <c r="G69" s="3">
        <v>0</v>
      </c>
      <c r="H69" s="3" t="s">
        <v>53</v>
      </c>
      <c r="I69" s="3" t="s">
        <v>246</v>
      </c>
      <c r="J69" s="7" t="s">
        <v>115</v>
      </c>
      <c r="K69" s="3" t="s">
        <v>53</v>
      </c>
      <c r="L69" s="3">
        <v>997212</v>
      </c>
      <c r="M69" s="3" t="s">
        <v>33</v>
      </c>
      <c r="N69" s="3">
        <v>1</v>
      </c>
      <c r="O69" s="3" t="s">
        <v>54</v>
      </c>
      <c r="P69" s="3">
        <v>450</v>
      </c>
      <c r="Q69" s="5">
        <v>0</v>
      </c>
      <c r="R69" s="3">
        <v>27</v>
      </c>
      <c r="S69" s="3">
        <v>27</v>
      </c>
      <c r="T69" s="1">
        <v>0</v>
      </c>
      <c r="U69" s="1">
        <v>0</v>
      </c>
      <c r="V69" s="5">
        <v>504</v>
      </c>
    </row>
    <row r="70" spans="1:22">
      <c r="A70" s="3" t="s">
        <v>77</v>
      </c>
      <c r="B70" s="3" t="s">
        <v>1049</v>
      </c>
      <c r="C70" s="3">
        <v>2210</v>
      </c>
      <c r="D70" s="3" t="s">
        <v>27</v>
      </c>
      <c r="E70" s="1">
        <v>1.3</v>
      </c>
      <c r="F70" s="4" t="s">
        <v>247</v>
      </c>
      <c r="G70" s="3">
        <v>0</v>
      </c>
      <c r="H70" s="3" t="s">
        <v>53</v>
      </c>
      <c r="I70" s="3" t="s">
        <v>248</v>
      </c>
      <c r="J70" s="7" t="s">
        <v>207</v>
      </c>
      <c r="K70" s="3" t="s">
        <v>53</v>
      </c>
      <c r="L70" s="3">
        <v>997212</v>
      </c>
      <c r="M70" s="3" t="s">
        <v>33</v>
      </c>
      <c r="N70" s="3">
        <v>1</v>
      </c>
      <c r="O70" s="3" t="s">
        <v>34</v>
      </c>
      <c r="P70" s="3">
        <v>1500</v>
      </c>
      <c r="Q70" s="5">
        <v>0</v>
      </c>
      <c r="R70" s="3">
        <v>135</v>
      </c>
      <c r="S70" s="3">
        <v>135</v>
      </c>
      <c r="T70" s="1">
        <v>0</v>
      </c>
      <c r="U70" s="1">
        <v>0</v>
      </c>
      <c r="V70" s="5">
        <v>1770</v>
      </c>
    </row>
    <row r="71" spans="1:22">
      <c r="A71" s="3" t="s">
        <v>77</v>
      </c>
      <c r="B71" s="3" t="s">
        <v>1049</v>
      </c>
      <c r="C71" s="3">
        <v>2210</v>
      </c>
      <c r="D71" s="3" t="s">
        <v>27</v>
      </c>
      <c r="E71" s="1">
        <v>1.3</v>
      </c>
      <c r="F71" s="4" t="s">
        <v>249</v>
      </c>
      <c r="G71" s="3">
        <v>0</v>
      </c>
      <c r="H71" s="3" t="s">
        <v>53</v>
      </c>
      <c r="I71" s="3" t="s">
        <v>250</v>
      </c>
      <c r="J71" s="7" t="s">
        <v>84</v>
      </c>
      <c r="K71" s="3" t="s">
        <v>53</v>
      </c>
      <c r="L71" s="3">
        <v>997212</v>
      </c>
      <c r="M71" s="3" t="s">
        <v>33</v>
      </c>
      <c r="N71" s="3">
        <v>1</v>
      </c>
      <c r="O71" s="3" t="s">
        <v>54</v>
      </c>
      <c r="P71" s="5">
        <v>300</v>
      </c>
      <c r="Q71" s="5">
        <v>0</v>
      </c>
      <c r="R71" s="5">
        <v>18</v>
      </c>
      <c r="S71" s="5">
        <v>18</v>
      </c>
      <c r="T71" s="1">
        <v>0</v>
      </c>
      <c r="U71" s="1">
        <v>0</v>
      </c>
      <c r="V71" s="1">
        <v>336</v>
      </c>
    </row>
    <row r="72" spans="1:22">
      <c r="A72" s="3" t="s">
        <v>77</v>
      </c>
      <c r="B72" s="3" t="s">
        <v>1049</v>
      </c>
      <c r="C72" s="3">
        <v>2210</v>
      </c>
      <c r="D72" s="3" t="s">
        <v>27</v>
      </c>
      <c r="E72" s="1">
        <v>1.3</v>
      </c>
      <c r="F72" s="4" t="s">
        <v>251</v>
      </c>
      <c r="G72" s="3">
        <v>0</v>
      </c>
      <c r="H72" s="3" t="s">
        <v>53</v>
      </c>
      <c r="I72" s="3" t="s">
        <v>252</v>
      </c>
      <c r="J72" s="7" t="s">
        <v>202</v>
      </c>
      <c r="K72" s="3" t="s">
        <v>53</v>
      </c>
      <c r="L72" s="3">
        <v>997212</v>
      </c>
      <c r="M72" s="3" t="s">
        <v>33</v>
      </c>
      <c r="N72" s="3">
        <v>1</v>
      </c>
      <c r="O72" s="3" t="s">
        <v>54</v>
      </c>
      <c r="P72" s="5">
        <v>300</v>
      </c>
      <c r="Q72" s="5">
        <v>0</v>
      </c>
      <c r="R72" s="5">
        <v>18</v>
      </c>
      <c r="S72" s="5">
        <v>18</v>
      </c>
      <c r="T72" s="1">
        <v>0</v>
      </c>
      <c r="U72" s="1">
        <v>0</v>
      </c>
      <c r="V72" s="1">
        <v>336</v>
      </c>
    </row>
    <row r="73" spans="1:22">
      <c r="A73" s="3" t="s">
        <v>77</v>
      </c>
      <c r="B73" s="3" t="s">
        <v>1049</v>
      </c>
      <c r="C73" s="3">
        <v>2210</v>
      </c>
      <c r="D73" s="3" t="s">
        <v>27</v>
      </c>
      <c r="E73" s="1">
        <v>1.3</v>
      </c>
      <c r="F73" s="4" t="s">
        <v>253</v>
      </c>
      <c r="G73" s="3">
        <v>0</v>
      </c>
      <c r="H73" s="3" t="s">
        <v>53</v>
      </c>
      <c r="I73" s="3" t="s">
        <v>254</v>
      </c>
      <c r="J73" s="7" t="s">
        <v>88</v>
      </c>
      <c r="K73" s="3" t="s">
        <v>53</v>
      </c>
      <c r="L73" s="3">
        <v>997212</v>
      </c>
      <c r="M73" s="3" t="s">
        <v>33</v>
      </c>
      <c r="N73" s="3">
        <v>1</v>
      </c>
      <c r="O73" s="3" t="s">
        <v>54</v>
      </c>
      <c r="P73" s="5">
        <v>200</v>
      </c>
      <c r="Q73" s="5">
        <v>0</v>
      </c>
      <c r="R73" s="5">
        <v>12</v>
      </c>
      <c r="S73" s="5">
        <v>12</v>
      </c>
      <c r="T73" s="1">
        <v>0</v>
      </c>
      <c r="U73" s="1">
        <v>0</v>
      </c>
      <c r="V73" s="1">
        <v>224</v>
      </c>
    </row>
    <row r="74" spans="1:22">
      <c r="A74" s="3" t="s">
        <v>77</v>
      </c>
      <c r="B74" s="3" t="s">
        <v>1049</v>
      </c>
      <c r="C74" s="3">
        <v>2210</v>
      </c>
      <c r="D74" s="3" t="s">
        <v>27</v>
      </c>
      <c r="E74" s="1">
        <v>1.3</v>
      </c>
      <c r="F74" s="4" t="s">
        <v>255</v>
      </c>
      <c r="G74" s="3">
        <v>0</v>
      </c>
      <c r="H74" s="3" t="s">
        <v>53</v>
      </c>
      <c r="I74" s="3" t="s">
        <v>256</v>
      </c>
      <c r="J74" s="7" t="s">
        <v>88</v>
      </c>
      <c r="K74" s="3" t="s">
        <v>53</v>
      </c>
      <c r="L74" s="3">
        <v>997212</v>
      </c>
      <c r="M74" s="3" t="s">
        <v>33</v>
      </c>
      <c r="N74" s="3">
        <v>1</v>
      </c>
      <c r="O74" s="3" t="s">
        <v>54</v>
      </c>
      <c r="P74" s="5">
        <v>300</v>
      </c>
      <c r="Q74" s="5">
        <v>0</v>
      </c>
      <c r="R74" s="5">
        <v>18</v>
      </c>
      <c r="S74" s="5">
        <v>18</v>
      </c>
      <c r="T74" s="1">
        <v>0</v>
      </c>
      <c r="U74" s="1">
        <v>0</v>
      </c>
      <c r="V74" s="1">
        <v>336</v>
      </c>
    </row>
    <row r="75" spans="1:22">
      <c r="A75" s="3" t="s">
        <v>77</v>
      </c>
      <c r="B75" s="3" t="s">
        <v>1049</v>
      </c>
      <c r="C75" s="3">
        <v>2210</v>
      </c>
      <c r="D75" s="3" t="s">
        <v>27</v>
      </c>
      <c r="E75" s="1">
        <v>1.3</v>
      </c>
      <c r="F75" s="4" t="s">
        <v>257</v>
      </c>
      <c r="G75" s="3">
        <v>0</v>
      </c>
      <c r="H75" s="3" t="s">
        <v>53</v>
      </c>
      <c r="I75" s="3" t="s">
        <v>258</v>
      </c>
      <c r="J75" s="7" t="s">
        <v>203</v>
      </c>
      <c r="K75" s="3" t="s">
        <v>53</v>
      </c>
      <c r="L75" s="3">
        <v>997212</v>
      </c>
      <c r="M75" s="3" t="s">
        <v>33</v>
      </c>
      <c r="N75" s="3">
        <v>1</v>
      </c>
      <c r="O75" s="3" t="s">
        <v>54</v>
      </c>
      <c r="P75" s="5">
        <v>300</v>
      </c>
      <c r="Q75" s="5">
        <v>0</v>
      </c>
      <c r="R75" s="5">
        <v>18</v>
      </c>
      <c r="S75" s="5">
        <v>18</v>
      </c>
      <c r="T75" s="1">
        <v>0</v>
      </c>
      <c r="U75" s="1">
        <v>0</v>
      </c>
      <c r="V75" s="1">
        <v>336</v>
      </c>
    </row>
    <row r="76" spans="1:22">
      <c r="A76" s="3" t="s">
        <v>77</v>
      </c>
      <c r="B76" s="3" t="s">
        <v>1049</v>
      </c>
      <c r="C76" s="3">
        <v>2210</v>
      </c>
      <c r="D76" s="3" t="s">
        <v>27</v>
      </c>
      <c r="E76" s="1">
        <v>1.3</v>
      </c>
      <c r="F76" s="4" t="s">
        <v>259</v>
      </c>
      <c r="G76" s="3">
        <v>0</v>
      </c>
      <c r="H76" s="3" t="s">
        <v>53</v>
      </c>
      <c r="I76" s="3" t="s">
        <v>260</v>
      </c>
      <c r="J76" s="7" t="s">
        <v>119</v>
      </c>
      <c r="K76" s="3" t="s">
        <v>53</v>
      </c>
      <c r="L76" s="3">
        <v>997212</v>
      </c>
      <c r="M76" s="3" t="s">
        <v>33</v>
      </c>
      <c r="N76" s="3">
        <v>1</v>
      </c>
      <c r="O76" s="3" t="s">
        <v>54</v>
      </c>
      <c r="P76" s="5">
        <v>450</v>
      </c>
      <c r="Q76" s="5">
        <v>0</v>
      </c>
      <c r="R76" s="5">
        <v>27</v>
      </c>
      <c r="S76" s="5">
        <v>27</v>
      </c>
      <c r="T76" s="1">
        <v>0</v>
      </c>
      <c r="U76" s="1">
        <v>0</v>
      </c>
      <c r="V76" s="1">
        <v>504</v>
      </c>
    </row>
    <row r="77" spans="1:22">
      <c r="A77" s="3" t="s">
        <v>77</v>
      </c>
      <c r="B77" s="3" t="s">
        <v>1049</v>
      </c>
      <c r="C77" s="3">
        <v>2210</v>
      </c>
      <c r="D77" s="3" t="s">
        <v>27</v>
      </c>
      <c r="E77" s="1">
        <v>1.3</v>
      </c>
      <c r="F77" s="4" t="s">
        <v>261</v>
      </c>
      <c r="G77" s="3">
        <v>0</v>
      </c>
      <c r="H77" s="3" t="s">
        <v>53</v>
      </c>
      <c r="I77" s="3" t="s">
        <v>262</v>
      </c>
      <c r="J77" s="7" t="s">
        <v>119</v>
      </c>
      <c r="K77" s="3" t="s">
        <v>53</v>
      </c>
      <c r="L77" s="3">
        <v>997212</v>
      </c>
      <c r="M77" s="3" t="s">
        <v>33</v>
      </c>
      <c r="N77" s="3">
        <v>1</v>
      </c>
      <c r="O77" s="3" t="s">
        <v>54</v>
      </c>
      <c r="P77" s="5">
        <v>450</v>
      </c>
      <c r="Q77" s="5">
        <v>0</v>
      </c>
      <c r="R77" s="5">
        <v>27</v>
      </c>
      <c r="S77" s="5">
        <v>27</v>
      </c>
      <c r="T77" s="1">
        <v>0</v>
      </c>
      <c r="U77" s="1">
        <v>0</v>
      </c>
      <c r="V77" s="1">
        <v>504</v>
      </c>
    </row>
    <row r="78" spans="1:22">
      <c r="A78" s="3" t="s">
        <v>77</v>
      </c>
      <c r="B78" s="3" t="s">
        <v>1049</v>
      </c>
      <c r="C78" s="3">
        <v>2210</v>
      </c>
      <c r="D78" s="3" t="s">
        <v>27</v>
      </c>
      <c r="E78" s="1">
        <v>1.3</v>
      </c>
      <c r="F78" s="4" t="s">
        <v>263</v>
      </c>
      <c r="G78" s="3">
        <v>0</v>
      </c>
      <c r="H78" s="3" t="s">
        <v>53</v>
      </c>
      <c r="I78" s="3" t="s">
        <v>264</v>
      </c>
      <c r="J78" s="7" t="s">
        <v>119</v>
      </c>
      <c r="K78" s="3" t="s">
        <v>53</v>
      </c>
      <c r="L78" s="3">
        <v>997212</v>
      </c>
      <c r="M78" s="3" t="s">
        <v>33</v>
      </c>
      <c r="N78" s="3">
        <v>1</v>
      </c>
      <c r="O78" s="3" t="s">
        <v>54</v>
      </c>
      <c r="P78" s="5">
        <v>600</v>
      </c>
      <c r="Q78" s="5">
        <v>0</v>
      </c>
      <c r="R78" s="5">
        <v>36</v>
      </c>
      <c r="S78" s="5">
        <v>36</v>
      </c>
      <c r="T78" s="1">
        <v>0</v>
      </c>
      <c r="U78" s="1">
        <v>0</v>
      </c>
      <c r="V78" s="1">
        <v>672</v>
      </c>
    </row>
    <row r="79" spans="1:22">
      <c r="A79" s="3" t="s">
        <v>77</v>
      </c>
      <c r="B79" s="3" t="s">
        <v>1049</v>
      </c>
      <c r="C79" s="3">
        <v>2210</v>
      </c>
      <c r="D79" s="3" t="s">
        <v>27</v>
      </c>
      <c r="E79" s="1">
        <v>1.3</v>
      </c>
      <c r="F79" s="4" t="s">
        <v>265</v>
      </c>
      <c r="G79" s="3">
        <v>0</v>
      </c>
      <c r="H79" s="3" t="s">
        <v>266</v>
      </c>
      <c r="I79" s="3" t="s">
        <v>267</v>
      </c>
      <c r="J79" s="7" t="s">
        <v>119</v>
      </c>
      <c r="K79" s="3" t="s">
        <v>266</v>
      </c>
      <c r="L79" s="3">
        <v>998599</v>
      </c>
      <c r="M79" s="3" t="s">
        <v>33</v>
      </c>
      <c r="N79" s="3">
        <v>1</v>
      </c>
      <c r="O79" s="3" t="s">
        <v>34</v>
      </c>
      <c r="P79" s="5">
        <v>1377</v>
      </c>
      <c r="Q79" s="5">
        <v>0</v>
      </c>
      <c r="R79" s="5">
        <v>123.93</v>
      </c>
      <c r="S79" s="5">
        <v>123.93</v>
      </c>
      <c r="T79" s="1">
        <v>0</v>
      </c>
      <c r="U79" s="1">
        <v>0</v>
      </c>
      <c r="V79" s="1">
        <v>1624.8600000000001</v>
      </c>
    </row>
    <row r="80" spans="1:22">
      <c r="A80" s="3" t="s">
        <v>77</v>
      </c>
      <c r="B80" s="3" t="s">
        <v>1049</v>
      </c>
      <c r="C80" s="3">
        <v>2210</v>
      </c>
      <c r="D80" s="3" t="s">
        <v>27</v>
      </c>
      <c r="E80" s="1">
        <v>1.3</v>
      </c>
      <c r="F80" s="4" t="s">
        <v>268</v>
      </c>
      <c r="G80" s="3">
        <v>0</v>
      </c>
      <c r="H80" s="3" t="s">
        <v>53</v>
      </c>
      <c r="I80" s="3" t="s">
        <v>269</v>
      </c>
      <c r="J80" s="7" t="s">
        <v>204</v>
      </c>
      <c r="K80" s="3" t="s">
        <v>53</v>
      </c>
      <c r="L80" s="3">
        <v>997212</v>
      </c>
      <c r="M80" s="3" t="s">
        <v>33</v>
      </c>
      <c r="N80" s="3">
        <v>1</v>
      </c>
      <c r="O80" s="3" t="s">
        <v>54</v>
      </c>
      <c r="P80" s="5">
        <v>300</v>
      </c>
      <c r="Q80" s="5">
        <v>0</v>
      </c>
      <c r="R80" s="5">
        <v>18</v>
      </c>
      <c r="S80" s="5">
        <v>18</v>
      </c>
      <c r="T80" s="1">
        <v>0</v>
      </c>
      <c r="U80" s="1">
        <v>0</v>
      </c>
      <c r="V80" s="1">
        <v>336</v>
      </c>
    </row>
    <row r="81" spans="1:22">
      <c r="A81" s="3" t="s">
        <v>77</v>
      </c>
      <c r="B81" s="3" t="s">
        <v>1049</v>
      </c>
      <c r="C81" s="3">
        <v>2210</v>
      </c>
      <c r="D81" s="3" t="s">
        <v>27</v>
      </c>
      <c r="E81" s="1">
        <v>1.3</v>
      </c>
      <c r="F81" s="4" t="s">
        <v>270</v>
      </c>
      <c r="G81" s="3">
        <v>0</v>
      </c>
      <c r="H81" s="3" t="s">
        <v>53</v>
      </c>
      <c r="I81" s="3" t="s">
        <v>271</v>
      </c>
      <c r="J81" s="7" t="s">
        <v>204</v>
      </c>
      <c r="K81" s="3" t="s">
        <v>53</v>
      </c>
      <c r="L81" s="3">
        <v>997212</v>
      </c>
      <c r="M81" s="3" t="s">
        <v>33</v>
      </c>
      <c r="N81" s="3">
        <v>1</v>
      </c>
      <c r="O81" s="3" t="s">
        <v>54</v>
      </c>
      <c r="P81" s="5">
        <v>200</v>
      </c>
      <c r="Q81" s="5">
        <v>0</v>
      </c>
      <c r="R81" s="5">
        <v>12</v>
      </c>
      <c r="S81" s="5">
        <v>12</v>
      </c>
      <c r="T81" s="1">
        <v>0</v>
      </c>
      <c r="U81" s="1">
        <v>0</v>
      </c>
      <c r="V81" s="5">
        <v>224</v>
      </c>
    </row>
    <row r="82" spans="1:22">
      <c r="A82" s="3" t="s">
        <v>77</v>
      </c>
      <c r="B82" s="3" t="s">
        <v>1049</v>
      </c>
      <c r="C82" s="3">
        <v>2210</v>
      </c>
      <c r="D82" s="3" t="s">
        <v>27</v>
      </c>
      <c r="E82" s="1">
        <v>1.3</v>
      </c>
      <c r="F82" s="4" t="s">
        <v>272</v>
      </c>
      <c r="G82" s="3">
        <v>0</v>
      </c>
      <c r="H82" s="3" t="s">
        <v>53</v>
      </c>
      <c r="I82" s="3" t="s">
        <v>273</v>
      </c>
      <c r="J82" s="7" t="s">
        <v>204</v>
      </c>
      <c r="K82" s="3" t="s">
        <v>53</v>
      </c>
      <c r="L82" s="3">
        <v>997212</v>
      </c>
      <c r="M82" s="3" t="s">
        <v>33</v>
      </c>
      <c r="N82" s="3">
        <v>1</v>
      </c>
      <c r="O82" s="3" t="s">
        <v>54</v>
      </c>
      <c r="P82" s="5">
        <v>900</v>
      </c>
      <c r="Q82" s="5">
        <v>0</v>
      </c>
      <c r="R82" s="5">
        <v>54</v>
      </c>
      <c r="S82" s="5">
        <v>54</v>
      </c>
      <c r="T82" s="1">
        <v>0</v>
      </c>
      <c r="U82" s="1">
        <v>0</v>
      </c>
      <c r="V82" s="5">
        <v>1008</v>
      </c>
    </row>
    <row r="83" spans="1:22">
      <c r="A83" s="3" t="s">
        <v>77</v>
      </c>
      <c r="B83" s="3" t="s">
        <v>1049</v>
      </c>
      <c r="C83" s="3">
        <v>2210</v>
      </c>
      <c r="D83" s="3" t="s">
        <v>27</v>
      </c>
      <c r="E83" s="1">
        <v>1.3</v>
      </c>
      <c r="F83" s="4" t="s">
        <v>274</v>
      </c>
      <c r="G83" s="3">
        <v>0</v>
      </c>
      <c r="H83" s="3" t="s">
        <v>53</v>
      </c>
      <c r="I83" s="3" t="s">
        <v>275</v>
      </c>
      <c r="J83" s="7" t="s">
        <v>205</v>
      </c>
      <c r="K83" s="3" t="s">
        <v>53</v>
      </c>
      <c r="L83" s="3">
        <v>997212</v>
      </c>
      <c r="M83" s="3" t="s">
        <v>33</v>
      </c>
      <c r="N83" s="3">
        <v>1</v>
      </c>
      <c r="O83" s="3" t="s">
        <v>54</v>
      </c>
      <c r="P83" s="5">
        <v>300</v>
      </c>
      <c r="Q83" s="5">
        <v>0</v>
      </c>
      <c r="R83" s="5">
        <v>18</v>
      </c>
      <c r="S83" s="5">
        <v>18</v>
      </c>
      <c r="T83" s="1">
        <v>0</v>
      </c>
      <c r="U83" s="1">
        <v>0</v>
      </c>
      <c r="V83" s="5">
        <v>336</v>
      </c>
    </row>
    <row r="84" spans="1:22">
      <c r="A84" s="3" t="s">
        <v>77</v>
      </c>
      <c r="B84" s="3" t="s">
        <v>1049</v>
      </c>
      <c r="C84" s="3">
        <v>2210</v>
      </c>
      <c r="D84" s="3" t="s">
        <v>27</v>
      </c>
      <c r="E84" s="1">
        <v>1.3</v>
      </c>
      <c r="F84" s="4" t="s">
        <v>276</v>
      </c>
      <c r="G84" s="3">
        <v>0</v>
      </c>
      <c r="H84" s="3" t="s">
        <v>53</v>
      </c>
      <c r="I84" s="3" t="s">
        <v>277</v>
      </c>
      <c r="J84" s="7" t="s">
        <v>206</v>
      </c>
      <c r="K84" s="3" t="s">
        <v>53</v>
      </c>
      <c r="L84" s="3">
        <v>997212</v>
      </c>
      <c r="M84" s="3" t="s">
        <v>33</v>
      </c>
      <c r="N84" s="3">
        <v>1</v>
      </c>
      <c r="O84" s="3" t="s">
        <v>54</v>
      </c>
      <c r="P84" s="5">
        <v>600</v>
      </c>
      <c r="Q84" s="5">
        <v>0</v>
      </c>
      <c r="R84" s="5">
        <v>36</v>
      </c>
      <c r="S84" s="5">
        <v>36</v>
      </c>
      <c r="T84" s="1">
        <v>0</v>
      </c>
      <c r="U84" s="1">
        <v>0</v>
      </c>
      <c r="V84" s="5">
        <v>672</v>
      </c>
    </row>
    <row r="85" spans="1:22">
      <c r="A85" s="1" t="s">
        <v>769</v>
      </c>
      <c r="B85" s="3" t="s">
        <v>1049</v>
      </c>
      <c r="C85" s="3">
        <v>2203</v>
      </c>
      <c r="D85" s="3" t="s">
        <v>702</v>
      </c>
      <c r="E85" s="1">
        <v>1.1000000000000001</v>
      </c>
      <c r="F85" s="4" t="s">
        <v>703</v>
      </c>
      <c r="G85" s="3" t="s">
        <v>279</v>
      </c>
      <c r="H85" s="3" t="s">
        <v>51</v>
      </c>
      <c r="I85" s="3" t="s">
        <v>375</v>
      </c>
      <c r="J85" s="7">
        <v>45695</v>
      </c>
      <c r="K85" s="3" t="s">
        <v>51</v>
      </c>
      <c r="L85" s="3">
        <v>76020010</v>
      </c>
      <c r="M85" s="3" t="s">
        <v>33</v>
      </c>
      <c r="N85" s="3">
        <v>1</v>
      </c>
      <c r="O85" s="3" t="s">
        <v>34</v>
      </c>
      <c r="P85" s="5">
        <v>1312050</v>
      </c>
      <c r="R85" s="5">
        <v>118084.5</v>
      </c>
      <c r="S85" s="5">
        <v>118084.5</v>
      </c>
      <c r="V85" s="1">
        <v>1548219</v>
      </c>
    </row>
    <row r="86" spans="1:22">
      <c r="A86" s="1" t="s">
        <v>769</v>
      </c>
      <c r="B86" s="3" t="s">
        <v>1049</v>
      </c>
      <c r="C86" s="3">
        <v>2203</v>
      </c>
      <c r="D86" s="3" t="s">
        <v>702</v>
      </c>
      <c r="E86" s="1">
        <v>1.1000000000000001</v>
      </c>
      <c r="F86" s="4" t="s">
        <v>704</v>
      </c>
      <c r="G86" s="3" t="s">
        <v>279</v>
      </c>
      <c r="H86" s="3" t="s">
        <v>51</v>
      </c>
      <c r="I86" s="3" t="s">
        <v>430</v>
      </c>
      <c r="J86" s="7">
        <v>45700</v>
      </c>
      <c r="K86" s="3" t="s">
        <v>51</v>
      </c>
      <c r="L86" s="3">
        <v>76020010</v>
      </c>
      <c r="M86" s="3" t="s">
        <v>33</v>
      </c>
      <c r="N86" s="3">
        <v>1</v>
      </c>
      <c r="O86" s="3" t="s">
        <v>34</v>
      </c>
      <c r="P86" s="5">
        <v>40569</v>
      </c>
      <c r="R86" s="5">
        <v>3651.21</v>
      </c>
      <c r="S86" s="5">
        <v>3651.21</v>
      </c>
      <c r="V86" s="1">
        <v>47871</v>
      </c>
    </row>
    <row r="87" spans="1:22">
      <c r="A87" s="1" t="s">
        <v>769</v>
      </c>
      <c r="B87" s="3" t="s">
        <v>1049</v>
      </c>
      <c r="C87" s="3">
        <v>2203</v>
      </c>
      <c r="D87" s="3" t="s">
        <v>702</v>
      </c>
      <c r="E87" s="1">
        <v>1.1000000000000001</v>
      </c>
      <c r="F87" s="4" t="s">
        <v>705</v>
      </c>
      <c r="G87" s="3" t="s">
        <v>331</v>
      </c>
      <c r="H87" s="3" t="s">
        <v>51</v>
      </c>
      <c r="I87" s="3" t="s">
        <v>458</v>
      </c>
      <c r="J87" s="7">
        <v>45701</v>
      </c>
      <c r="K87" s="3" t="s">
        <v>51</v>
      </c>
      <c r="L87" s="3">
        <v>71123000</v>
      </c>
      <c r="M87" s="3" t="s">
        <v>33</v>
      </c>
      <c r="N87" s="3">
        <v>1</v>
      </c>
      <c r="O87" s="3" t="s">
        <v>34</v>
      </c>
      <c r="P87" s="12">
        <v>3570000</v>
      </c>
      <c r="Q87" s="5">
        <v>0</v>
      </c>
      <c r="R87" s="5">
        <v>321300</v>
      </c>
      <c r="S87" s="5">
        <v>321300</v>
      </c>
      <c r="V87" s="1">
        <v>4212600</v>
      </c>
    </row>
    <row r="88" spans="1:22">
      <c r="A88" s="1" t="s">
        <v>769</v>
      </c>
      <c r="B88" s="3" t="s">
        <v>1049</v>
      </c>
      <c r="C88" s="3">
        <v>2203</v>
      </c>
      <c r="D88" s="3" t="s">
        <v>702</v>
      </c>
      <c r="E88" s="1">
        <v>1.1000000000000001</v>
      </c>
      <c r="F88" s="4" t="s">
        <v>706</v>
      </c>
      <c r="G88" s="3" t="s">
        <v>331</v>
      </c>
      <c r="H88" s="3" t="s">
        <v>51</v>
      </c>
      <c r="I88" s="3" t="s">
        <v>459</v>
      </c>
      <c r="J88" s="7">
        <v>45701</v>
      </c>
      <c r="K88" s="3" t="s">
        <v>51</v>
      </c>
      <c r="L88" s="3">
        <v>71123000</v>
      </c>
      <c r="M88" s="3" t="s">
        <v>33</v>
      </c>
      <c r="N88" s="3">
        <v>1</v>
      </c>
      <c r="O88" s="3" t="s">
        <v>34</v>
      </c>
      <c r="P88" s="12">
        <v>114475</v>
      </c>
      <c r="Q88" s="5">
        <v>0</v>
      </c>
      <c r="R88" s="5">
        <v>10302.75</v>
      </c>
      <c r="S88" s="5">
        <v>10302.75</v>
      </c>
      <c r="V88" s="1">
        <v>135081</v>
      </c>
    </row>
    <row r="89" spans="1:22">
      <c r="A89" s="1" t="s">
        <v>769</v>
      </c>
      <c r="B89" s="3" t="s">
        <v>1049</v>
      </c>
      <c r="C89" s="3">
        <v>2201</v>
      </c>
      <c r="D89" s="3" t="s">
        <v>280</v>
      </c>
      <c r="E89" s="1">
        <v>1.1000000000000001</v>
      </c>
      <c r="F89" s="4" t="s">
        <v>707</v>
      </c>
      <c r="G89" s="3" t="s">
        <v>462</v>
      </c>
      <c r="H89" s="3" t="s">
        <v>708</v>
      </c>
      <c r="I89" s="3" t="s">
        <v>463</v>
      </c>
      <c r="J89" s="7">
        <v>45702</v>
      </c>
      <c r="K89" s="3" t="s">
        <v>708</v>
      </c>
      <c r="L89" s="3">
        <v>998599</v>
      </c>
      <c r="M89" s="3" t="s">
        <v>33</v>
      </c>
      <c r="N89" s="3">
        <v>1</v>
      </c>
      <c r="O89" s="3" t="s">
        <v>34</v>
      </c>
      <c r="P89" s="5">
        <v>100</v>
      </c>
      <c r="R89" s="5">
        <v>9</v>
      </c>
      <c r="S89" s="5">
        <v>9</v>
      </c>
      <c r="V89" s="1">
        <v>118</v>
      </c>
    </row>
    <row r="90" spans="1:22">
      <c r="A90" s="1" t="s">
        <v>769</v>
      </c>
      <c r="B90" s="3" t="s">
        <v>1049</v>
      </c>
      <c r="C90" s="3">
        <v>2201</v>
      </c>
      <c r="D90" s="3" t="s">
        <v>280</v>
      </c>
      <c r="E90" s="1">
        <v>1.1000000000000001</v>
      </c>
      <c r="F90" s="4" t="s">
        <v>709</v>
      </c>
      <c r="G90" s="3" t="s">
        <v>465</v>
      </c>
      <c r="H90" s="3" t="s">
        <v>708</v>
      </c>
      <c r="I90" s="3" t="s">
        <v>466</v>
      </c>
      <c r="J90" s="7">
        <v>45702</v>
      </c>
      <c r="K90" s="3" t="s">
        <v>708</v>
      </c>
      <c r="L90" s="3">
        <v>998599</v>
      </c>
      <c r="M90" s="3" t="s">
        <v>33</v>
      </c>
      <c r="N90" s="3">
        <v>1</v>
      </c>
      <c r="O90" s="3" t="s">
        <v>34</v>
      </c>
      <c r="P90" s="5">
        <v>100</v>
      </c>
      <c r="R90" s="5">
        <v>9</v>
      </c>
      <c r="S90" s="5">
        <v>9</v>
      </c>
      <c r="V90" s="1">
        <v>118</v>
      </c>
    </row>
    <row r="91" spans="1:22">
      <c r="A91" s="1" t="s">
        <v>769</v>
      </c>
      <c r="B91" s="3" t="s">
        <v>1049</v>
      </c>
      <c r="C91" s="3">
        <v>2201</v>
      </c>
      <c r="D91" s="3" t="s">
        <v>280</v>
      </c>
      <c r="E91" s="1">
        <v>1.1000000000000001</v>
      </c>
      <c r="F91" s="4" t="s">
        <v>710</v>
      </c>
      <c r="G91" s="3" t="s">
        <v>467</v>
      </c>
      <c r="H91" s="3" t="s">
        <v>708</v>
      </c>
      <c r="I91" s="3" t="s">
        <v>468</v>
      </c>
      <c r="J91" s="7">
        <v>45702</v>
      </c>
      <c r="K91" s="3" t="s">
        <v>708</v>
      </c>
      <c r="L91" s="3">
        <v>998599</v>
      </c>
      <c r="M91" s="3" t="s">
        <v>33</v>
      </c>
      <c r="N91" s="3">
        <v>1</v>
      </c>
      <c r="O91" s="3" t="s">
        <v>34</v>
      </c>
      <c r="P91" s="5">
        <v>250</v>
      </c>
      <c r="R91" s="5">
        <v>22.5</v>
      </c>
      <c r="S91" s="5">
        <v>22.5</v>
      </c>
      <c r="V91" s="1">
        <v>295</v>
      </c>
    </row>
    <row r="92" spans="1:22">
      <c r="A92" s="1" t="s">
        <v>769</v>
      </c>
      <c r="B92" s="3" t="s">
        <v>1049</v>
      </c>
      <c r="C92" s="3">
        <v>2201</v>
      </c>
      <c r="D92" s="3" t="s">
        <v>280</v>
      </c>
      <c r="E92" s="1">
        <v>1.1000000000000001</v>
      </c>
      <c r="F92" s="4" t="s">
        <v>711</v>
      </c>
      <c r="G92" s="3" t="s">
        <v>469</v>
      </c>
      <c r="H92" s="3" t="s">
        <v>708</v>
      </c>
      <c r="I92" s="3" t="s">
        <v>470</v>
      </c>
      <c r="J92" s="7">
        <v>45702</v>
      </c>
      <c r="K92" s="3" t="s">
        <v>708</v>
      </c>
      <c r="L92" s="3">
        <v>998599</v>
      </c>
      <c r="M92" s="3" t="s">
        <v>33</v>
      </c>
      <c r="N92" s="3">
        <v>1</v>
      </c>
      <c r="O92" s="3" t="s">
        <v>34</v>
      </c>
      <c r="P92" s="5">
        <v>250</v>
      </c>
      <c r="R92" s="5">
        <v>22.5</v>
      </c>
      <c r="S92" s="5">
        <v>22.5</v>
      </c>
      <c r="V92" s="1">
        <v>295</v>
      </c>
    </row>
    <row r="93" spans="1:22">
      <c r="A93" s="1" t="s">
        <v>769</v>
      </c>
      <c r="B93" s="3" t="s">
        <v>1049</v>
      </c>
      <c r="C93" s="3">
        <v>2202</v>
      </c>
      <c r="D93" s="3" t="s">
        <v>663</v>
      </c>
      <c r="E93" s="1">
        <v>1.1000000000000001</v>
      </c>
      <c r="F93" s="4" t="s">
        <v>712</v>
      </c>
      <c r="G93" s="3" t="s">
        <v>664</v>
      </c>
      <c r="H93" s="3" t="s">
        <v>59</v>
      </c>
      <c r="I93" s="3" t="s">
        <v>665</v>
      </c>
      <c r="J93" s="7">
        <v>45716</v>
      </c>
      <c r="K93" s="3" t="s">
        <v>59</v>
      </c>
      <c r="L93" s="3">
        <v>998346</v>
      </c>
      <c r="M93" s="3" t="s">
        <v>33</v>
      </c>
      <c r="N93" s="3">
        <v>1</v>
      </c>
      <c r="O93" s="3" t="s">
        <v>34</v>
      </c>
      <c r="P93" s="5">
        <v>24270</v>
      </c>
      <c r="R93" s="5">
        <v>2184.2999999999997</v>
      </c>
      <c r="S93" s="5">
        <v>2184.2999999999997</v>
      </c>
      <c r="V93" s="1">
        <v>28639</v>
      </c>
    </row>
    <row r="94" spans="1:22">
      <c r="A94" s="1" t="s">
        <v>769</v>
      </c>
      <c r="B94" s="3" t="s">
        <v>1049</v>
      </c>
      <c r="C94" s="3">
        <v>2202</v>
      </c>
      <c r="D94" s="3" t="s">
        <v>663</v>
      </c>
      <c r="E94" s="1">
        <v>1.1000000000000001</v>
      </c>
      <c r="F94" s="4" t="s">
        <v>712</v>
      </c>
      <c r="G94" s="3" t="s">
        <v>664</v>
      </c>
      <c r="H94" s="3" t="s">
        <v>713</v>
      </c>
      <c r="I94" s="3" t="s">
        <v>666</v>
      </c>
      <c r="J94" s="7">
        <v>45716</v>
      </c>
      <c r="K94" s="3" t="s">
        <v>713</v>
      </c>
      <c r="L94" s="3">
        <v>998599</v>
      </c>
      <c r="M94" s="3" t="s">
        <v>33</v>
      </c>
      <c r="N94" s="3">
        <v>1</v>
      </c>
      <c r="O94" s="3" t="s">
        <v>34</v>
      </c>
      <c r="P94" s="5">
        <v>49780</v>
      </c>
      <c r="R94" s="5">
        <v>4480.2</v>
      </c>
      <c r="S94" s="5">
        <v>4480.2</v>
      </c>
      <c r="V94" s="1">
        <v>58740</v>
      </c>
    </row>
    <row r="95" spans="1:22">
      <c r="A95" s="1" t="s">
        <v>769</v>
      </c>
      <c r="B95" s="3" t="s">
        <v>1049</v>
      </c>
      <c r="C95" s="3">
        <v>2202</v>
      </c>
      <c r="D95" s="3" t="s">
        <v>663</v>
      </c>
      <c r="E95" s="1">
        <v>1.1000000000000001</v>
      </c>
      <c r="F95" s="4" t="s">
        <v>464</v>
      </c>
      <c r="G95" s="3" t="s">
        <v>465</v>
      </c>
      <c r="H95" s="3" t="s">
        <v>708</v>
      </c>
      <c r="I95" s="3" t="s">
        <v>667</v>
      </c>
      <c r="J95" s="7">
        <v>45716</v>
      </c>
      <c r="K95" s="3" t="s">
        <v>708</v>
      </c>
      <c r="L95" s="3">
        <v>998599</v>
      </c>
      <c r="M95" s="3" t="s">
        <v>33</v>
      </c>
      <c r="N95" s="3">
        <v>1</v>
      </c>
      <c r="O95" s="3" t="s">
        <v>34</v>
      </c>
      <c r="P95" s="5">
        <v>250</v>
      </c>
      <c r="R95" s="5">
        <v>22.5</v>
      </c>
      <c r="S95" s="5">
        <v>22.5</v>
      </c>
      <c r="V95" s="1">
        <v>295</v>
      </c>
    </row>
    <row r="96" spans="1:22">
      <c r="A96" s="1" t="s">
        <v>769</v>
      </c>
      <c r="B96" s="3" t="s">
        <v>1049</v>
      </c>
      <c r="C96" s="3">
        <v>2202</v>
      </c>
      <c r="D96" s="3" t="s">
        <v>663</v>
      </c>
      <c r="E96" s="1">
        <v>1.1000000000000001</v>
      </c>
      <c r="F96" s="4" t="s">
        <v>464</v>
      </c>
      <c r="G96" s="3" t="s">
        <v>465</v>
      </c>
      <c r="H96" s="3" t="s">
        <v>708</v>
      </c>
      <c r="I96" s="3" t="s">
        <v>668</v>
      </c>
      <c r="J96" s="7">
        <v>45716</v>
      </c>
      <c r="K96" s="3" t="s">
        <v>708</v>
      </c>
      <c r="L96" s="3">
        <v>998599</v>
      </c>
      <c r="M96" s="3" t="s">
        <v>33</v>
      </c>
      <c r="N96" s="3">
        <v>1</v>
      </c>
      <c r="O96" s="3" t="s">
        <v>34</v>
      </c>
      <c r="P96" s="5">
        <v>250</v>
      </c>
      <c r="R96" s="5">
        <v>22.5</v>
      </c>
      <c r="S96" s="5">
        <v>22.5</v>
      </c>
      <c r="V96" s="1">
        <v>295</v>
      </c>
    </row>
    <row r="97" spans="1:22">
      <c r="A97" s="1" t="s">
        <v>769</v>
      </c>
      <c r="B97" s="3" t="s">
        <v>1049</v>
      </c>
      <c r="C97" s="3">
        <v>2215</v>
      </c>
      <c r="D97" s="3" t="s">
        <v>714</v>
      </c>
      <c r="E97" s="1">
        <v>1.3</v>
      </c>
      <c r="F97" s="4" t="s">
        <v>715</v>
      </c>
      <c r="G97" s="3">
        <v>0</v>
      </c>
      <c r="H97" s="3" t="s">
        <v>716</v>
      </c>
      <c r="I97" s="3" t="s">
        <v>579</v>
      </c>
      <c r="J97" s="7" t="s">
        <v>137</v>
      </c>
      <c r="K97" s="3" t="s">
        <v>716</v>
      </c>
      <c r="L97" s="3">
        <v>997212</v>
      </c>
      <c r="M97" s="3" t="s">
        <v>33</v>
      </c>
      <c r="N97" s="3">
        <v>1</v>
      </c>
      <c r="O97" s="3" t="s">
        <v>54</v>
      </c>
      <c r="P97" s="5">
        <v>300</v>
      </c>
      <c r="R97" s="5">
        <v>18</v>
      </c>
      <c r="S97" s="5">
        <v>18</v>
      </c>
      <c r="V97" s="1">
        <v>336</v>
      </c>
    </row>
    <row r="98" spans="1:22">
      <c r="A98" s="1" t="s">
        <v>769</v>
      </c>
      <c r="B98" s="3" t="s">
        <v>1049</v>
      </c>
      <c r="C98" s="3">
        <v>2215</v>
      </c>
      <c r="D98" s="3" t="s">
        <v>714</v>
      </c>
      <c r="E98" s="1">
        <v>1.3</v>
      </c>
      <c r="F98" s="4" t="s">
        <v>717</v>
      </c>
      <c r="G98" s="3">
        <v>0</v>
      </c>
      <c r="H98" s="3" t="s">
        <v>716</v>
      </c>
      <c r="I98" s="3" t="s">
        <v>580</v>
      </c>
      <c r="J98" s="7" t="s">
        <v>137</v>
      </c>
      <c r="K98" s="3" t="s">
        <v>716</v>
      </c>
      <c r="L98" s="3">
        <v>997212</v>
      </c>
      <c r="M98" s="3" t="s">
        <v>33</v>
      </c>
      <c r="N98" s="3">
        <v>1</v>
      </c>
      <c r="O98" s="3" t="s">
        <v>54</v>
      </c>
      <c r="P98" s="5">
        <v>450</v>
      </c>
      <c r="R98" s="5">
        <v>27</v>
      </c>
      <c r="S98" s="5">
        <v>27</v>
      </c>
      <c r="V98" s="1">
        <v>504</v>
      </c>
    </row>
    <row r="99" spans="1:22">
      <c r="A99" s="1" t="s">
        <v>769</v>
      </c>
      <c r="B99" s="3" t="s">
        <v>1049</v>
      </c>
      <c r="C99" s="3">
        <v>2215</v>
      </c>
      <c r="D99" s="3" t="s">
        <v>714</v>
      </c>
      <c r="E99" s="1">
        <v>1.3</v>
      </c>
      <c r="F99" s="4" t="s">
        <v>718</v>
      </c>
      <c r="G99" s="3">
        <v>0</v>
      </c>
      <c r="H99" s="3" t="s">
        <v>716</v>
      </c>
      <c r="I99" s="3" t="s">
        <v>581</v>
      </c>
      <c r="J99" s="7" t="s">
        <v>137</v>
      </c>
      <c r="K99" s="3" t="s">
        <v>716</v>
      </c>
      <c r="L99" s="3">
        <v>997212</v>
      </c>
      <c r="M99" s="3" t="s">
        <v>33</v>
      </c>
      <c r="N99" s="3">
        <v>1</v>
      </c>
      <c r="O99" s="3" t="s">
        <v>54</v>
      </c>
      <c r="P99" s="5">
        <v>200</v>
      </c>
      <c r="R99" s="5">
        <v>12</v>
      </c>
      <c r="S99" s="5">
        <v>12</v>
      </c>
      <c r="V99" s="1">
        <v>224</v>
      </c>
    </row>
    <row r="100" spans="1:22">
      <c r="A100" s="1" t="s">
        <v>769</v>
      </c>
      <c r="B100" s="3" t="s">
        <v>1049</v>
      </c>
      <c r="C100" s="3">
        <v>2215</v>
      </c>
      <c r="D100" s="3" t="s">
        <v>714</v>
      </c>
      <c r="E100" s="1">
        <v>1.3</v>
      </c>
      <c r="F100" s="4" t="s">
        <v>715</v>
      </c>
      <c r="G100" s="3">
        <v>0</v>
      </c>
      <c r="H100" s="3" t="s">
        <v>716</v>
      </c>
      <c r="I100" s="3" t="s">
        <v>582</v>
      </c>
      <c r="J100" s="7" t="s">
        <v>137</v>
      </c>
      <c r="K100" s="3" t="s">
        <v>716</v>
      </c>
      <c r="L100" s="3">
        <v>997212</v>
      </c>
      <c r="M100" s="3" t="s">
        <v>33</v>
      </c>
      <c r="N100" s="3">
        <v>1</v>
      </c>
      <c r="O100" s="3" t="s">
        <v>54</v>
      </c>
      <c r="P100" s="5">
        <v>900</v>
      </c>
      <c r="R100" s="5">
        <v>54</v>
      </c>
      <c r="S100" s="5">
        <v>54</v>
      </c>
      <c r="V100" s="1">
        <v>1008</v>
      </c>
    </row>
    <row r="101" spans="1:22">
      <c r="A101" s="1" t="s">
        <v>769</v>
      </c>
      <c r="B101" s="3" t="s">
        <v>1049</v>
      </c>
      <c r="C101" s="3">
        <v>2215</v>
      </c>
      <c r="D101" s="3" t="s">
        <v>714</v>
      </c>
      <c r="E101" s="1">
        <v>1.3</v>
      </c>
      <c r="F101" s="4" t="s">
        <v>719</v>
      </c>
      <c r="G101" s="3">
        <v>0</v>
      </c>
      <c r="H101" s="3" t="s">
        <v>716</v>
      </c>
      <c r="I101" s="3" t="s">
        <v>583</v>
      </c>
      <c r="J101" s="7" t="s">
        <v>137</v>
      </c>
      <c r="K101" s="3" t="s">
        <v>716</v>
      </c>
      <c r="L101" s="3">
        <v>997212</v>
      </c>
      <c r="M101" s="3" t="s">
        <v>33</v>
      </c>
      <c r="N101" s="3">
        <v>1</v>
      </c>
      <c r="O101" s="3" t="s">
        <v>54</v>
      </c>
      <c r="P101" s="5">
        <v>450</v>
      </c>
      <c r="R101" s="5">
        <v>27</v>
      </c>
      <c r="S101" s="5">
        <v>27</v>
      </c>
      <c r="V101" s="1">
        <v>504</v>
      </c>
    </row>
    <row r="102" spans="1:22">
      <c r="A102" s="1" t="s">
        <v>769</v>
      </c>
      <c r="B102" s="3" t="s">
        <v>1049</v>
      </c>
      <c r="C102" s="3">
        <v>2215</v>
      </c>
      <c r="D102" s="3" t="s">
        <v>714</v>
      </c>
      <c r="E102" s="1">
        <v>1.3</v>
      </c>
      <c r="F102" s="4" t="s">
        <v>720</v>
      </c>
      <c r="G102" s="3">
        <v>0</v>
      </c>
      <c r="H102" s="3" t="s">
        <v>716</v>
      </c>
      <c r="I102" s="3" t="s">
        <v>584</v>
      </c>
      <c r="J102" s="7" t="s">
        <v>137</v>
      </c>
      <c r="K102" s="3" t="s">
        <v>716</v>
      </c>
      <c r="L102" s="3">
        <v>997212</v>
      </c>
      <c r="M102" s="3" t="s">
        <v>33</v>
      </c>
      <c r="N102" s="3">
        <v>1</v>
      </c>
      <c r="O102" s="3" t="s">
        <v>54</v>
      </c>
      <c r="P102" s="5">
        <v>1800</v>
      </c>
      <c r="R102" s="5">
        <v>108</v>
      </c>
      <c r="S102" s="5">
        <v>108</v>
      </c>
      <c r="V102" s="1">
        <v>2016</v>
      </c>
    </row>
    <row r="103" spans="1:22">
      <c r="A103" s="1" t="s">
        <v>769</v>
      </c>
      <c r="B103" s="3" t="s">
        <v>1049</v>
      </c>
      <c r="C103" s="3">
        <v>2215</v>
      </c>
      <c r="D103" s="3" t="s">
        <v>714</v>
      </c>
      <c r="E103" s="1">
        <v>1.3</v>
      </c>
      <c r="F103" s="4" t="s">
        <v>721</v>
      </c>
      <c r="G103" s="3">
        <v>0</v>
      </c>
      <c r="H103" s="3" t="s">
        <v>62</v>
      </c>
      <c r="I103" s="3" t="s">
        <v>591</v>
      </c>
      <c r="J103" s="7" t="s">
        <v>137</v>
      </c>
      <c r="K103" s="3" t="s">
        <v>62</v>
      </c>
      <c r="L103" s="3">
        <v>998599</v>
      </c>
      <c r="M103" s="3" t="s">
        <v>33</v>
      </c>
      <c r="N103" s="3">
        <v>1</v>
      </c>
      <c r="O103" s="3" t="s">
        <v>34</v>
      </c>
      <c r="P103" s="5">
        <v>4750</v>
      </c>
      <c r="R103" s="5">
        <v>427.5</v>
      </c>
      <c r="S103" s="5">
        <v>427.5</v>
      </c>
      <c r="V103" s="1">
        <v>5605</v>
      </c>
    </row>
    <row r="104" spans="1:22">
      <c r="A104" s="1" t="s">
        <v>769</v>
      </c>
      <c r="B104" s="3" t="s">
        <v>1049</v>
      </c>
      <c r="C104" s="3">
        <v>2215</v>
      </c>
      <c r="D104" s="3" t="s">
        <v>714</v>
      </c>
      <c r="E104" s="1">
        <v>1.3</v>
      </c>
      <c r="F104" s="4" t="s">
        <v>722</v>
      </c>
      <c r="G104" s="3">
        <v>0</v>
      </c>
      <c r="H104" s="3" t="s">
        <v>716</v>
      </c>
      <c r="I104" s="3" t="s">
        <v>585</v>
      </c>
      <c r="J104" s="7" t="s">
        <v>137</v>
      </c>
      <c r="K104" s="3" t="s">
        <v>716</v>
      </c>
      <c r="L104" s="3">
        <v>997212</v>
      </c>
      <c r="M104" s="3" t="s">
        <v>33</v>
      </c>
      <c r="N104" s="3">
        <v>1</v>
      </c>
      <c r="O104" s="3" t="s">
        <v>54</v>
      </c>
      <c r="P104" s="5">
        <v>300</v>
      </c>
      <c r="R104" s="5">
        <v>18</v>
      </c>
      <c r="S104" s="5">
        <v>18</v>
      </c>
      <c r="V104" s="1">
        <v>336</v>
      </c>
    </row>
    <row r="105" spans="1:22">
      <c r="A105" s="1" t="s">
        <v>769</v>
      </c>
      <c r="B105" s="3" t="s">
        <v>1049</v>
      </c>
      <c r="C105" s="3">
        <v>2215</v>
      </c>
      <c r="D105" s="3" t="s">
        <v>714</v>
      </c>
      <c r="E105" s="1">
        <v>1.3</v>
      </c>
      <c r="F105" s="4" t="s">
        <v>723</v>
      </c>
      <c r="G105" s="3">
        <v>0</v>
      </c>
      <c r="H105" s="3" t="s">
        <v>716</v>
      </c>
      <c r="I105" s="3" t="s">
        <v>586</v>
      </c>
      <c r="J105" s="7" t="s">
        <v>137</v>
      </c>
      <c r="K105" s="3" t="s">
        <v>716</v>
      </c>
      <c r="L105" s="3">
        <v>997212</v>
      </c>
      <c r="M105" s="3" t="s">
        <v>33</v>
      </c>
      <c r="N105" s="3">
        <v>1</v>
      </c>
      <c r="O105" s="3" t="s">
        <v>54</v>
      </c>
      <c r="P105" s="5">
        <v>450</v>
      </c>
      <c r="R105" s="5">
        <v>27</v>
      </c>
      <c r="S105" s="5">
        <v>27</v>
      </c>
      <c r="V105" s="1">
        <v>504</v>
      </c>
    </row>
    <row r="106" spans="1:22">
      <c r="A106" s="1" t="s">
        <v>769</v>
      </c>
      <c r="B106" s="3" t="s">
        <v>1049</v>
      </c>
      <c r="C106" s="3">
        <v>2215</v>
      </c>
      <c r="D106" s="3" t="s">
        <v>714</v>
      </c>
      <c r="E106" s="1">
        <v>1.3</v>
      </c>
      <c r="F106" s="4" t="s">
        <v>724</v>
      </c>
      <c r="G106" s="3">
        <v>0</v>
      </c>
      <c r="H106" s="3" t="s">
        <v>725</v>
      </c>
      <c r="I106" s="3" t="s">
        <v>592</v>
      </c>
      <c r="J106" s="7" t="s">
        <v>137</v>
      </c>
      <c r="K106" s="3" t="s">
        <v>725</v>
      </c>
      <c r="L106" s="3">
        <v>999294</v>
      </c>
      <c r="M106" s="3" t="s">
        <v>33</v>
      </c>
      <c r="N106" s="3">
        <v>1</v>
      </c>
      <c r="O106" s="3" t="s">
        <v>34</v>
      </c>
      <c r="P106" s="5">
        <v>1700</v>
      </c>
      <c r="R106" s="5">
        <v>153</v>
      </c>
      <c r="S106" s="5">
        <v>153</v>
      </c>
      <c r="V106" s="1">
        <v>2006</v>
      </c>
    </row>
    <row r="107" spans="1:22">
      <c r="A107" s="1" t="s">
        <v>769</v>
      </c>
      <c r="B107" s="3" t="s">
        <v>1049</v>
      </c>
      <c r="C107" s="3">
        <v>2215</v>
      </c>
      <c r="D107" s="3" t="s">
        <v>714</v>
      </c>
      <c r="E107" s="1">
        <v>1.3</v>
      </c>
      <c r="F107" s="4" t="s">
        <v>726</v>
      </c>
      <c r="G107" s="3">
        <v>0</v>
      </c>
      <c r="H107" s="3" t="s">
        <v>725</v>
      </c>
      <c r="I107" s="3" t="s">
        <v>593</v>
      </c>
      <c r="J107" s="7" t="s">
        <v>137</v>
      </c>
      <c r="K107" s="3" t="s">
        <v>725</v>
      </c>
      <c r="L107" s="3">
        <v>999294</v>
      </c>
      <c r="M107" s="3" t="s">
        <v>33</v>
      </c>
      <c r="N107" s="3">
        <v>1</v>
      </c>
      <c r="O107" s="3" t="s">
        <v>34</v>
      </c>
      <c r="P107" s="5">
        <v>1700</v>
      </c>
      <c r="R107" s="5">
        <v>153</v>
      </c>
      <c r="S107" s="5">
        <v>153</v>
      </c>
      <c r="V107" s="1">
        <v>2006</v>
      </c>
    </row>
    <row r="108" spans="1:22">
      <c r="A108" s="1" t="s">
        <v>769</v>
      </c>
      <c r="B108" s="3" t="s">
        <v>1049</v>
      </c>
      <c r="C108" s="3">
        <v>2215</v>
      </c>
      <c r="D108" s="3" t="s">
        <v>714</v>
      </c>
      <c r="E108" s="1">
        <v>1.3</v>
      </c>
      <c r="F108" s="4" t="s">
        <v>727</v>
      </c>
      <c r="G108" s="3">
        <v>0</v>
      </c>
      <c r="H108" s="3" t="s">
        <v>725</v>
      </c>
      <c r="I108" s="3" t="s">
        <v>594</v>
      </c>
      <c r="J108" s="7" t="s">
        <v>137</v>
      </c>
      <c r="K108" s="3" t="s">
        <v>725</v>
      </c>
      <c r="L108" s="3">
        <v>999294</v>
      </c>
      <c r="M108" s="3" t="s">
        <v>33</v>
      </c>
      <c r="N108" s="3">
        <v>1</v>
      </c>
      <c r="O108" s="3" t="s">
        <v>34</v>
      </c>
      <c r="P108" s="5">
        <v>1700</v>
      </c>
      <c r="R108" s="5">
        <v>153</v>
      </c>
      <c r="S108" s="5">
        <v>153</v>
      </c>
      <c r="V108" s="1">
        <v>2006</v>
      </c>
    </row>
    <row r="109" spans="1:22">
      <c r="A109" s="1" t="s">
        <v>769</v>
      </c>
      <c r="B109" s="3" t="s">
        <v>1049</v>
      </c>
      <c r="C109" s="3">
        <v>2215</v>
      </c>
      <c r="D109" s="3" t="s">
        <v>714</v>
      </c>
      <c r="E109" s="1">
        <v>1.3</v>
      </c>
      <c r="F109" s="4" t="s">
        <v>728</v>
      </c>
      <c r="G109" s="3">
        <v>0</v>
      </c>
      <c r="H109" s="3" t="s">
        <v>725</v>
      </c>
      <c r="I109" s="3" t="s">
        <v>595</v>
      </c>
      <c r="J109" s="7" t="s">
        <v>137</v>
      </c>
      <c r="K109" s="3" t="s">
        <v>725</v>
      </c>
      <c r="L109" s="3">
        <v>999294</v>
      </c>
      <c r="M109" s="3" t="s">
        <v>33</v>
      </c>
      <c r="N109" s="3">
        <v>1</v>
      </c>
      <c r="O109" s="3" t="s">
        <v>34</v>
      </c>
      <c r="P109" s="5">
        <v>1700</v>
      </c>
      <c r="R109" s="5">
        <v>153</v>
      </c>
      <c r="S109" s="5">
        <v>153</v>
      </c>
      <c r="V109" s="1">
        <v>2006</v>
      </c>
    </row>
    <row r="110" spans="1:22">
      <c r="A110" s="1" t="s">
        <v>769</v>
      </c>
      <c r="B110" s="3" t="s">
        <v>1049</v>
      </c>
      <c r="C110" s="3">
        <v>2215</v>
      </c>
      <c r="D110" s="3" t="s">
        <v>714</v>
      </c>
      <c r="E110" s="1">
        <v>1.3</v>
      </c>
      <c r="F110" s="4" t="s">
        <v>729</v>
      </c>
      <c r="G110" s="3">
        <v>0</v>
      </c>
      <c r="H110" s="3" t="s">
        <v>716</v>
      </c>
      <c r="I110" s="3" t="s">
        <v>587</v>
      </c>
      <c r="J110" s="7" t="s">
        <v>137</v>
      </c>
      <c r="K110" s="3" t="s">
        <v>716</v>
      </c>
      <c r="L110" s="3">
        <v>997212</v>
      </c>
      <c r="M110" s="3" t="s">
        <v>33</v>
      </c>
      <c r="N110" s="3">
        <v>1</v>
      </c>
      <c r="O110" s="3" t="s">
        <v>54</v>
      </c>
      <c r="P110" s="5">
        <v>900</v>
      </c>
      <c r="R110" s="5">
        <v>54</v>
      </c>
      <c r="S110" s="5">
        <v>54</v>
      </c>
      <c r="V110" s="1">
        <v>1008</v>
      </c>
    </row>
    <row r="111" spans="1:22">
      <c r="A111" s="1" t="s">
        <v>769</v>
      </c>
      <c r="B111" s="3" t="s">
        <v>1049</v>
      </c>
      <c r="C111" s="3">
        <v>2215</v>
      </c>
      <c r="D111" s="3" t="s">
        <v>714</v>
      </c>
      <c r="E111" s="1">
        <v>1.3</v>
      </c>
      <c r="F111" s="4" t="s">
        <v>730</v>
      </c>
      <c r="G111" s="3">
        <v>0</v>
      </c>
      <c r="H111" s="3" t="s">
        <v>716</v>
      </c>
      <c r="I111" s="3" t="s">
        <v>588</v>
      </c>
      <c r="J111" s="7" t="s">
        <v>137</v>
      </c>
      <c r="K111" s="3" t="s">
        <v>716</v>
      </c>
      <c r="L111" s="3">
        <v>997212</v>
      </c>
      <c r="M111" s="3" t="s">
        <v>33</v>
      </c>
      <c r="N111" s="3">
        <v>1</v>
      </c>
      <c r="O111" s="3" t="s">
        <v>54</v>
      </c>
      <c r="P111" s="5">
        <v>900</v>
      </c>
      <c r="R111" s="5">
        <v>54</v>
      </c>
      <c r="S111" s="5">
        <v>54</v>
      </c>
      <c r="V111" s="1">
        <v>1008</v>
      </c>
    </row>
    <row r="112" spans="1:22">
      <c r="A112" s="1" t="s">
        <v>769</v>
      </c>
      <c r="B112" s="3" t="s">
        <v>1049</v>
      </c>
      <c r="C112" s="3">
        <v>2215</v>
      </c>
      <c r="D112" s="3" t="s">
        <v>714</v>
      </c>
      <c r="E112" s="1">
        <v>1.3</v>
      </c>
      <c r="F112" s="4" t="s">
        <v>731</v>
      </c>
      <c r="G112" s="3">
        <v>0</v>
      </c>
      <c r="H112" s="3" t="s">
        <v>716</v>
      </c>
      <c r="I112" s="3" t="s">
        <v>589</v>
      </c>
      <c r="J112" s="7" t="s">
        <v>137</v>
      </c>
      <c r="K112" s="3" t="s">
        <v>716</v>
      </c>
      <c r="L112" s="3">
        <v>997212</v>
      </c>
      <c r="M112" s="3" t="s">
        <v>33</v>
      </c>
      <c r="N112" s="3">
        <v>1</v>
      </c>
      <c r="O112" s="3" t="s">
        <v>54</v>
      </c>
      <c r="P112" s="5">
        <v>300</v>
      </c>
      <c r="R112" s="5">
        <v>18</v>
      </c>
      <c r="S112" s="5">
        <v>18</v>
      </c>
      <c r="V112" s="1">
        <v>336</v>
      </c>
    </row>
    <row r="113" spans="1:22">
      <c r="A113" s="1" t="s">
        <v>769</v>
      </c>
      <c r="B113" s="3" t="s">
        <v>1049</v>
      </c>
      <c r="C113" s="3">
        <v>2215</v>
      </c>
      <c r="D113" s="3" t="s">
        <v>714</v>
      </c>
      <c r="E113" s="1">
        <v>1.1000000000000001</v>
      </c>
      <c r="F113" s="4" t="s">
        <v>596</v>
      </c>
      <c r="G113" s="3" t="s">
        <v>597</v>
      </c>
      <c r="H113" s="3" t="s">
        <v>732</v>
      </c>
      <c r="I113" s="3" t="s">
        <v>598</v>
      </c>
      <c r="J113" s="7" t="s">
        <v>137</v>
      </c>
      <c r="K113" s="3" t="s">
        <v>732</v>
      </c>
      <c r="L113" s="3">
        <v>998631</v>
      </c>
      <c r="M113" s="3" t="s">
        <v>33</v>
      </c>
      <c r="N113" s="3">
        <v>1</v>
      </c>
      <c r="O113" s="3" t="s">
        <v>34</v>
      </c>
      <c r="P113" s="5">
        <v>61873</v>
      </c>
      <c r="R113" s="5">
        <v>5568.57</v>
      </c>
      <c r="S113" s="5">
        <v>5568.57</v>
      </c>
      <c r="V113" s="1">
        <v>73010</v>
      </c>
    </row>
    <row r="114" spans="1:22">
      <c r="A114" s="1" t="s">
        <v>769</v>
      </c>
      <c r="B114" s="3" t="s">
        <v>1049</v>
      </c>
      <c r="C114" s="3">
        <v>2215</v>
      </c>
      <c r="D114" s="3" t="s">
        <v>714</v>
      </c>
      <c r="E114" s="1">
        <v>1.1000000000000001</v>
      </c>
      <c r="F114" s="4" t="s">
        <v>596</v>
      </c>
      <c r="G114" s="3" t="s">
        <v>597</v>
      </c>
      <c r="H114" s="3" t="s">
        <v>732</v>
      </c>
      <c r="I114" s="3" t="s">
        <v>599</v>
      </c>
      <c r="J114" s="7" t="s">
        <v>137</v>
      </c>
      <c r="K114" s="3" t="s">
        <v>732</v>
      </c>
      <c r="L114" s="3">
        <v>998631</v>
      </c>
      <c r="M114" s="3" t="s">
        <v>33</v>
      </c>
      <c r="N114" s="3">
        <v>1</v>
      </c>
      <c r="O114" s="3" t="s">
        <v>34</v>
      </c>
      <c r="P114" s="5">
        <v>60246</v>
      </c>
      <c r="R114" s="5">
        <v>5422.14</v>
      </c>
      <c r="S114" s="5">
        <v>5422.14</v>
      </c>
      <c r="V114" s="1">
        <v>71090</v>
      </c>
    </row>
    <row r="115" spans="1:22">
      <c r="A115" s="1" t="s">
        <v>769</v>
      </c>
      <c r="B115" s="3" t="s">
        <v>1049</v>
      </c>
      <c r="C115" s="3">
        <v>2215</v>
      </c>
      <c r="D115" s="3" t="s">
        <v>714</v>
      </c>
      <c r="E115" s="1">
        <v>1.1000000000000001</v>
      </c>
      <c r="F115" s="4" t="s">
        <v>596</v>
      </c>
      <c r="G115" s="3" t="s">
        <v>597</v>
      </c>
      <c r="H115" s="3" t="s">
        <v>732</v>
      </c>
      <c r="I115" s="3" t="s">
        <v>600</v>
      </c>
      <c r="J115" s="7" t="s">
        <v>137</v>
      </c>
      <c r="K115" s="3" t="s">
        <v>732</v>
      </c>
      <c r="L115" s="3">
        <v>998631</v>
      </c>
      <c r="M115" s="3" t="s">
        <v>33</v>
      </c>
      <c r="N115" s="3">
        <v>1</v>
      </c>
      <c r="O115" s="3" t="s">
        <v>34</v>
      </c>
      <c r="P115" s="5">
        <v>101415</v>
      </c>
      <c r="R115" s="5">
        <v>9127.35</v>
      </c>
      <c r="S115" s="5">
        <v>9127.35</v>
      </c>
      <c r="V115" s="1">
        <v>119670</v>
      </c>
    </row>
    <row r="116" spans="1:22">
      <c r="A116" s="1" t="s">
        <v>769</v>
      </c>
      <c r="B116" s="3" t="s">
        <v>1049</v>
      </c>
      <c r="C116" s="3">
        <v>2215</v>
      </c>
      <c r="D116" s="3" t="s">
        <v>714</v>
      </c>
      <c r="E116" s="1">
        <v>1.1000000000000001</v>
      </c>
      <c r="F116" s="4" t="s">
        <v>596</v>
      </c>
      <c r="G116" s="3" t="s">
        <v>597</v>
      </c>
      <c r="H116" s="3" t="s">
        <v>732</v>
      </c>
      <c r="I116" s="3" t="s">
        <v>601</v>
      </c>
      <c r="J116" s="7" t="s">
        <v>137</v>
      </c>
      <c r="K116" s="3" t="s">
        <v>732</v>
      </c>
      <c r="L116" s="3">
        <v>998631</v>
      </c>
      <c r="M116" s="3" t="s">
        <v>33</v>
      </c>
      <c r="N116" s="3">
        <v>1</v>
      </c>
      <c r="O116" s="3" t="s">
        <v>34</v>
      </c>
      <c r="P116" s="5">
        <v>99551</v>
      </c>
      <c r="R116" s="5">
        <v>8959.59</v>
      </c>
      <c r="S116" s="5">
        <v>8959.59</v>
      </c>
      <c r="V116" s="1">
        <v>117470</v>
      </c>
    </row>
    <row r="117" spans="1:22">
      <c r="A117" s="1" t="s">
        <v>769</v>
      </c>
      <c r="B117" s="3" t="s">
        <v>1049</v>
      </c>
      <c r="C117" s="3">
        <v>2215</v>
      </c>
      <c r="D117" s="3" t="s">
        <v>714</v>
      </c>
      <c r="E117" s="1">
        <v>1.1000000000000001</v>
      </c>
      <c r="F117" s="4" t="s">
        <v>596</v>
      </c>
      <c r="G117" s="3" t="s">
        <v>597</v>
      </c>
      <c r="H117" s="3" t="s">
        <v>732</v>
      </c>
      <c r="I117" s="3" t="s">
        <v>602</v>
      </c>
      <c r="J117" s="7" t="s">
        <v>137</v>
      </c>
      <c r="K117" s="3" t="s">
        <v>732</v>
      </c>
      <c r="L117" s="3">
        <v>998631</v>
      </c>
      <c r="M117" s="3" t="s">
        <v>33</v>
      </c>
      <c r="N117" s="3">
        <v>1</v>
      </c>
      <c r="O117" s="3" t="s">
        <v>34</v>
      </c>
      <c r="P117" s="5">
        <v>98009</v>
      </c>
      <c r="R117" s="5">
        <v>8820.81</v>
      </c>
      <c r="S117" s="5">
        <v>8820.81</v>
      </c>
      <c r="V117" s="1">
        <v>115651</v>
      </c>
    </row>
    <row r="118" spans="1:22">
      <c r="A118" s="1" t="s">
        <v>769</v>
      </c>
      <c r="B118" s="3" t="s">
        <v>1049</v>
      </c>
      <c r="C118" s="3">
        <v>2215</v>
      </c>
      <c r="D118" s="3" t="s">
        <v>714</v>
      </c>
      <c r="E118" s="1">
        <v>1.1000000000000001</v>
      </c>
      <c r="F118" s="4" t="s">
        <v>596</v>
      </c>
      <c r="G118" s="3" t="s">
        <v>597</v>
      </c>
      <c r="H118" s="3" t="s">
        <v>732</v>
      </c>
      <c r="I118" s="3" t="s">
        <v>603</v>
      </c>
      <c r="J118" s="7" t="s">
        <v>137</v>
      </c>
      <c r="K118" s="3" t="s">
        <v>732</v>
      </c>
      <c r="L118" s="3">
        <v>998631</v>
      </c>
      <c r="M118" s="3" t="s">
        <v>33</v>
      </c>
      <c r="N118" s="3">
        <v>1</v>
      </c>
      <c r="O118" s="3" t="s">
        <v>34</v>
      </c>
      <c r="P118" s="5">
        <v>43254</v>
      </c>
      <c r="R118" s="5">
        <v>3892.86</v>
      </c>
      <c r="S118" s="5">
        <v>3892.86</v>
      </c>
      <c r="V118" s="1">
        <v>51040</v>
      </c>
    </row>
    <row r="119" spans="1:22">
      <c r="A119" s="1" t="s">
        <v>769</v>
      </c>
      <c r="B119" s="3" t="s">
        <v>1049</v>
      </c>
      <c r="C119" s="3">
        <v>2215</v>
      </c>
      <c r="D119" s="3" t="s">
        <v>714</v>
      </c>
      <c r="E119" s="1">
        <v>1.1000000000000001</v>
      </c>
      <c r="F119" s="4" t="s">
        <v>596</v>
      </c>
      <c r="G119" s="3" t="s">
        <v>597</v>
      </c>
      <c r="H119" s="3" t="s">
        <v>732</v>
      </c>
      <c r="I119" s="3" t="s">
        <v>604</v>
      </c>
      <c r="J119" s="7" t="s">
        <v>137</v>
      </c>
      <c r="K119" s="3" t="s">
        <v>732</v>
      </c>
      <c r="L119" s="3">
        <v>998631</v>
      </c>
      <c r="M119" s="3" t="s">
        <v>33</v>
      </c>
      <c r="N119" s="3">
        <v>1</v>
      </c>
      <c r="O119" s="3" t="s">
        <v>34</v>
      </c>
      <c r="P119" s="5">
        <v>48517</v>
      </c>
      <c r="R119" s="5">
        <v>4366.53</v>
      </c>
      <c r="S119" s="5">
        <v>4366.53</v>
      </c>
      <c r="V119" s="1">
        <v>57250</v>
      </c>
    </row>
    <row r="120" spans="1:22">
      <c r="A120" s="1" t="s">
        <v>769</v>
      </c>
      <c r="B120" s="3" t="s">
        <v>1049</v>
      </c>
      <c r="C120" s="3">
        <v>2215</v>
      </c>
      <c r="D120" s="3" t="s">
        <v>714</v>
      </c>
      <c r="E120" s="1">
        <v>1.1000000000000001</v>
      </c>
      <c r="F120" s="4" t="s">
        <v>596</v>
      </c>
      <c r="G120" s="3" t="s">
        <v>597</v>
      </c>
      <c r="H120" s="3" t="s">
        <v>732</v>
      </c>
      <c r="I120" s="3" t="s">
        <v>605</v>
      </c>
      <c r="J120" s="7" t="s">
        <v>137</v>
      </c>
      <c r="K120" s="3" t="s">
        <v>732</v>
      </c>
      <c r="L120" s="3">
        <v>998631</v>
      </c>
      <c r="M120" s="3" t="s">
        <v>33</v>
      </c>
      <c r="N120" s="3">
        <v>1</v>
      </c>
      <c r="O120" s="3" t="s">
        <v>34</v>
      </c>
      <c r="P120" s="5">
        <v>90787</v>
      </c>
      <c r="R120" s="5">
        <v>8170.83</v>
      </c>
      <c r="S120" s="5">
        <v>8170.83</v>
      </c>
      <c r="V120" s="1">
        <v>107129</v>
      </c>
    </row>
    <row r="121" spans="1:22">
      <c r="A121" s="1" t="s">
        <v>769</v>
      </c>
      <c r="B121" s="3" t="s">
        <v>1049</v>
      </c>
      <c r="C121" s="3">
        <v>2215</v>
      </c>
      <c r="D121" s="3" t="s">
        <v>714</v>
      </c>
      <c r="E121" s="1">
        <v>1.1000000000000001</v>
      </c>
      <c r="F121" s="4" t="s">
        <v>596</v>
      </c>
      <c r="G121" s="3" t="s">
        <v>597</v>
      </c>
      <c r="H121" s="3" t="s">
        <v>732</v>
      </c>
      <c r="I121" s="3" t="s">
        <v>606</v>
      </c>
      <c r="J121" s="7" t="s">
        <v>137</v>
      </c>
      <c r="K121" s="3" t="s">
        <v>732</v>
      </c>
      <c r="L121" s="3">
        <v>998631</v>
      </c>
      <c r="M121" s="3" t="s">
        <v>33</v>
      </c>
      <c r="N121" s="3">
        <v>1</v>
      </c>
      <c r="O121" s="3" t="s">
        <v>34</v>
      </c>
      <c r="P121" s="5">
        <v>51390</v>
      </c>
      <c r="R121" s="5">
        <v>4625.1000000000004</v>
      </c>
      <c r="S121" s="5">
        <v>4625.1000000000004</v>
      </c>
      <c r="V121" s="1">
        <v>60640</v>
      </c>
    </row>
    <row r="122" spans="1:22">
      <c r="A122" s="1" t="s">
        <v>769</v>
      </c>
      <c r="B122" s="3" t="s">
        <v>1049</v>
      </c>
      <c r="C122" s="3">
        <v>2215</v>
      </c>
      <c r="D122" s="3" t="s">
        <v>714</v>
      </c>
      <c r="E122" s="1">
        <v>1.1000000000000001</v>
      </c>
      <c r="F122" s="4" t="s">
        <v>596</v>
      </c>
      <c r="G122" s="3" t="s">
        <v>597</v>
      </c>
      <c r="H122" s="3" t="s">
        <v>732</v>
      </c>
      <c r="I122" s="3" t="s">
        <v>607</v>
      </c>
      <c r="J122" s="7" t="s">
        <v>137</v>
      </c>
      <c r="K122" s="3" t="s">
        <v>732</v>
      </c>
      <c r="L122" s="3">
        <v>998631</v>
      </c>
      <c r="M122" s="3" t="s">
        <v>33</v>
      </c>
      <c r="N122" s="3">
        <v>1</v>
      </c>
      <c r="O122" s="3" t="s">
        <v>34</v>
      </c>
      <c r="P122" s="5">
        <v>34296</v>
      </c>
      <c r="R122" s="5">
        <v>3086.64</v>
      </c>
      <c r="S122" s="5">
        <v>3086.64</v>
      </c>
      <c r="V122" s="1">
        <v>40469</v>
      </c>
    </row>
    <row r="123" spans="1:22">
      <c r="A123" s="1" t="s">
        <v>769</v>
      </c>
      <c r="B123" s="3" t="s">
        <v>1049</v>
      </c>
      <c r="C123" s="3">
        <v>2215</v>
      </c>
      <c r="D123" s="3" t="s">
        <v>714</v>
      </c>
      <c r="E123" s="1">
        <v>1.1000000000000001</v>
      </c>
      <c r="F123" s="4" t="s">
        <v>596</v>
      </c>
      <c r="G123" s="3" t="s">
        <v>597</v>
      </c>
      <c r="H123" s="3" t="s">
        <v>732</v>
      </c>
      <c r="I123" s="3" t="s">
        <v>608</v>
      </c>
      <c r="J123" s="7" t="s">
        <v>137</v>
      </c>
      <c r="K123" s="3" t="s">
        <v>732</v>
      </c>
      <c r="L123" s="3">
        <v>998631</v>
      </c>
      <c r="M123" s="3" t="s">
        <v>33</v>
      </c>
      <c r="N123" s="3">
        <v>1</v>
      </c>
      <c r="O123" s="3" t="s">
        <v>34</v>
      </c>
      <c r="P123" s="5">
        <v>55551</v>
      </c>
      <c r="R123" s="5">
        <v>4999.59</v>
      </c>
      <c r="S123" s="5">
        <v>4999.59</v>
      </c>
      <c r="V123" s="1">
        <v>65550</v>
      </c>
    </row>
    <row r="124" spans="1:22">
      <c r="A124" s="1" t="s">
        <v>769</v>
      </c>
      <c r="B124" s="3" t="s">
        <v>1049</v>
      </c>
      <c r="C124" s="3">
        <v>2215</v>
      </c>
      <c r="D124" s="3" t="s">
        <v>714</v>
      </c>
      <c r="E124" s="1">
        <v>1.1000000000000001</v>
      </c>
      <c r="F124" s="4" t="s">
        <v>596</v>
      </c>
      <c r="G124" s="3" t="s">
        <v>597</v>
      </c>
      <c r="H124" s="3" t="s">
        <v>732</v>
      </c>
      <c r="I124" s="3" t="s">
        <v>609</v>
      </c>
      <c r="J124" s="7" t="s">
        <v>137</v>
      </c>
      <c r="K124" s="3" t="s">
        <v>732</v>
      </c>
      <c r="L124" s="3">
        <v>998631</v>
      </c>
      <c r="M124" s="3" t="s">
        <v>33</v>
      </c>
      <c r="N124" s="3">
        <v>1</v>
      </c>
      <c r="O124" s="3" t="s">
        <v>34</v>
      </c>
      <c r="P124" s="5">
        <v>59449</v>
      </c>
      <c r="R124" s="5">
        <v>5350.41</v>
      </c>
      <c r="S124" s="5">
        <v>5350.41</v>
      </c>
      <c r="V124" s="1">
        <v>70150</v>
      </c>
    </row>
    <row r="125" spans="1:22">
      <c r="A125" s="1" t="s">
        <v>769</v>
      </c>
      <c r="B125" s="3" t="s">
        <v>1049</v>
      </c>
      <c r="C125" s="3">
        <v>2215</v>
      </c>
      <c r="D125" s="3" t="s">
        <v>714</v>
      </c>
      <c r="E125" s="1">
        <v>1.1000000000000001</v>
      </c>
      <c r="F125" s="4" t="s">
        <v>596</v>
      </c>
      <c r="G125" s="3" t="s">
        <v>597</v>
      </c>
      <c r="H125" s="3" t="s">
        <v>732</v>
      </c>
      <c r="I125" s="3" t="s">
        <v>610</v>
      </c>
      <c r="J125" s="7" t="s">
        <v>137</v>
      </c>
      <c r="K125" s="3" t="s">
        <v>732</v>
      </c>
      <c r="L125" s="3">
        <v>998631</v>
      </c>
      <c r="M125" s="3" t="s">
        <v>33</v>
      </c>
      <c r="N125" s="3">
        <v>1</v>
      </c>
      <c r="O125" s="3" t="s">
        <v>34</v>
      </c>
      <c r="P125" s="5">
        <v>78000</v>
      </c>
      <c r="R125" s="5">
        <v>7020</v>
      </c>
      <c r="S125" s="5">
        <v>7020</v>
      </c>
      <c r="V125" s="1">
        <v>92040</v>
      </c>
    </row>
    <row r="126" spans="1:22">
      <c r="A126" s="1" t="s">
        <v>769</v>
      </c>
      <c r="B126" s="3" t="s">
        <v>1049</v>
      </c>
      <c r="C126" s="3">
        <v>2215</v>
      </c>
      <c r="D126" s="3" t="s">
        <v>714</v>
      </c>
      <c r="E126" s="1">
        <v>1.3</v>
      </c>
      <c r="F126" s="4" t="s">
        <v>733</v>
      </c>
      <c r="G126" s="3">
        <v>0</v>
      </c>
      <c r="H126" s="3" t="s">
        <v>716</v>
      </c>
      <c r="I126" s="3" t="s">
        <v>590</v>
      </c>
      <c r="J126" s="7" t="s">
        <v>137</v>
      </c>
      <c r="K126" s="3" t="s">
        <v>716</v>
      </c>
      <c r="L126" s="3">
        <v>997212</v>
      </c>
      <c r="M126" s="3" t="s">
        <v>33</v>
      </c>
      <c r="N126" s="3">
        <v>1</v>
      </c>
      <c r="O126" s="3" t="s">
        <v>54</v>
      </c>
      <c r="P126" s="5">
        <v>300</v>
      </c>
      <c r="R126" s="5">
        <v>18</v>
      </c>
      <c r="S126" s="5">
        <v>18</v>
      </c>
      <c r="V126" s="1">
        <v>336</v>
      </c>
    </row>
    <row r="127" spans="1:22">
      <c r="A127" s="1" t="s">
        <v>769</v>
      </c>
      <c r="B127" s="3" t="s">
        <v>1049</v>
      </c>
      <c r="C127" s="3">
        <v>2215</v>
      </c>
      <c r="D127" s="3" t="s">
        <v>714</v>
      </c>
      <c r="E127" s="1">
        <v>1.1000000000000001</v>
      </c>
      <c r="F127" s="4" t="s">
        <v>734</v>
      </c>
      <c r="G127" s="3" t="s">
        <v>50</v>
      </c>
      <c r="H127" s="3" t="s">
        <v>51</v>
      </c>
      <c r="I127" s="3" t="s">
        <v>637</v>
      </c>
      <c r="J127" s="7" t="s">
        <v>206</v>
      </c>
      <c r="K127" s="3" t="s">
        <v>65</v>
      </c>
      <c r="L127" s="3">
        <v>74040011</v>
      </c>
      <c r="M127" s="3" t="s">
        <v>75</v>
      </c>
      <c r="N127" s="3">
        <v>87105</v>
      </c>
      <c r="O127" s="3" t="s">
        <v>34</v>
      </c>
      <c r="P127" s="12">
        <v>-2561493</v>
      </c>
      <c r="R127" s="5">
        <v>-230534.37</v>
      </c>
      <c r="S127" s="5">
        <v>-230534.37</v>
      </c>
      <c r="T127" s="1">
        <v>25615</v>
      </c>
      <c r="V127" s="1">
        <v>3048176</v>
      </c>
    </row>
    <row r="128" spans="1:22">
      <c r="A128" s="1" t="s">
        <v>769</v>
      </c>
      <c r="B128" s="3" t="s">
        <v>1049</v>
      </c>
      <c r="C128" s="3">
        <v>2215</v>
      </c>
      <c r="D128" s="3" t="s">
        <v>714</v>
      </c>
      <c r="E128" s="1">
        <v>1.1000000000000001</v>
      </c>
      <c r="F128" s="4" t="s">
        <v>735</v>
      </c>
      <c r="G128" s="3" t="s">
        <v>669</v>
      </c>
      <c r="H128" s="3" t="s">
        <v>61</v>
      </c>
      <c r="I128" s="3" t="s">
        <v>670</v>
      </c>
      <c r="J128" s="7" t="s">
        <v>111</v>
      </c>
      <c r="K128" s="3" t="s">
        <v>61</v>
      </c>
      <c r="L128" s="3">
        <v>998599</v>
      </c>
      <c r="M128" s="3" t="s">
        <v>33</v>
      </c>
      <c r="N128" s="3">
        <v>1</v>
      </c>
      <c r="O128" s="3" t="s">
        <v>34</v>
      </c>
      <c r="P128" s="5">
        <v>100</v>
      </c>
      <c r="R128" s="5">
        <v>9</v>
      </c>
      <c r="S128" s="5">
        <v>9</v>
      </c>
      <c r="V128" s="1">
        <v>118</v>
      </c>
    </row>
    <row r="129" spans="1:22">
      <c r="A129" s="1" t="s">
        <v>769</v>
      </c>
      <c r="B129" s="3" t="s">
        <v>1049</v>
      </c>
      <c r="C129" s="3">
        <v>2215</v>
      </c>
      <c r="D129" s="3" t="s">
        <v>714</v>
      </c>
      <c r="E129" s="1">
        <v>1.1000000000000001</v>
      </c>
      <c r="F129" s="4" t="s">
        <v>736</v>
      </c>
      <c r="G129" s="3" t="s">
        <v>671</v>
      </c>
      <c r="H129" s="3" t="s">
        <v>61</v>
      </c>
      <c r="I129" s="3" t="s">
        <v>672</v>
      </c>
      <c r="J129" s="7" t="s">
        <v>111</v>
      </c>
      <c r="K129" s="3" t="s">
        <v>61</v>
      </c>
      <c r="L129" s="3">
        <v>998599</v>
      </c>
      <c r="M129" s="3" t="s">
        <v>33</v>
      </c>
      <c r="N129" s="3">
        <v>1</v>
      </c>
      <c r="O129" s="3" t="s">
        <v>34</v>
      </c>
      <c r="P129" s="5">
        <v>100</v>
      </c>
      <c r="R129" s="5">
        <v>9</v>
      </c>
      <c r="S129" s="5">
        <v>9</v>
      </c>
      <c r="V129" s="1">
        <v>118</v>
      </c>
    </row>
    <row r="130" spans="1:22">
      <c r="A130" s="1" t="s">
        <v>769</v>
      </c>
      <c r="B130" s="3" t="s">
        <v>1049</v>
      </c>
      <c r="C130" s="3">
        <v>2216</v>
      </c>
      <c r="D130" s="3" t="s">
        <v>737</v>
      </c>
      <c r="E130" s="1">
        <v>1.1000000000000001</v>
      </c>
      <c r="F130" s="4" t="s">
        <v>551</v>
      </c>
      <c r="G130" s="3" t="s">
        <v>552</v>
      </c>
      <c r="H130" s="3" t="s">
        <v>59</v>
      </c>
      <c r="I130" s="3" t="s">
        <v>553</v>
      </c>
      <c r="J130" s="7" t="s">
        <v>205</v>
      </c>
      <c r="K130" s="3" t="s">
        <v>59</v>
      </c>
      <c r="L130" s="3">
        <v>998346</v>
      </c>
      <c r="M130" s="3" t="s">
        <v>33</v>
      </c>
      <c r="N130" s="3">
        <v>1</v>
      </c>
      <c r="O130" s="3" t="s">
        <v>34</v>
      </c>
      <c r="P130" s="5">
        <v>131100</v>
      </c>
      <c r="R130" s="5">
        <v>11799</v>
      </c>
      <c r="S130" s="5">
        <v>11799</v>
      </c>
      <c r="V130" s="1">
        <v>154698</v>
      </c>
    </row>
    <row r="131" spans="1:22">
      <c r="A131" s="1" t="s">
        <v>769</v>
      </c>
      <c r="B131" s="3" t="s">
        <v>1049</v>
      </c>
      <c r="C131" s="3">
        <v>2217</v>
      </c>
      <c r="D131" s="3" t="s">
        <v>738</v>
      </c>
      <c r="E131" s="1">
        <v>1.1000000000000001</v>
      </c>
      <c r="F131" s="4" t="s">
        <v>739</v>
      </c>
      <c r="G131" s="3" t="s">
        <v>35</v>
      </c>
      <c r="H131" s="3" t="s">
        <v>716</v>
      </c>
      <c r="I131" s="3" t="s">
        <v>289</v>
      </c>
      <c r="J131" s="7" t="s">
        <v>740</v>
      </c>
      <c r="K131" s="3" t="s">
        <v>716</v>
      </c>
      <c r="L131" s="3">
        <v>997212</v>
      </c>
      <c r="M131" s="3" t="s">
        <v>33</v>
      </c>
      <c r="N131" s="3">
        <v>1</v>
      </c>
      <c r="O131" s="3" t="s">
        <v>34</v>
      </c>
      <c r="P131" s="5">
        <v>5000</v>
      </c>
      <c r="R131" s="5">
        <v>450</v>
      </c>
      <c r="S131" s="5">
        <v>450</v>
      </c>
      <c r="V131" s="1">
        <v>5900</v>
      </c>
    </row>
    <row r="132" spans="1:22">
      <c r="A132" s="1" t="s">
        <v>769</v>
      </c>
      <c r="B132" s="3" t="s">
        <v>1049</v>
      </c>
      <c r="C132" s="3">
        <v>2217</v>
      </c>
      <c r="D132" s="3" t="s">
        <v>738</v>
      </c>
      <c r="E132" s="1">
        <v>1.3</v>
      </c>
      <c r="F132" s="4" t="s">
        <v>741</v>
      </c>
      <c r="G132" s="3">
        <v>0</v>
      </c>
      <c r="H132" s="3" t="s">
        <v>51</v>
      </c>
      <c r="I132" s="3" t="s">
        <v>519</v>
      </c>
      <c r="J132" s="7" t="s">
        <v>742</v>
      </c>
      <c r="K132" s="3" t="s">
        <v>51</v>
      </c>
      <c r="L132" s="3">
        <v>72041000</v>
      </c>
      <c r="M132" s="3" t="s">
        <v>33</v>
      </c>
      <c r="N132" s="3">
        <v>1</v>
      </c>
      <c r="O132" s="3" t="s">
        <v>743</v>
      </c>
      <c r="P132" s="5">
        <v>1700</v>
      </c>
      <c r="R132" s="5">
        <v>42.5</v>
      </c>
      <c r="S132" s="5">
        <v>42.5</v>
      </c>
      <c r="V132" s="1">
        <v>1785</v>
      </c>
    </row>
    <row r="133" spans="1:22">
      <c r="A133" s="1" t="s">
        <v>769</v>
      </c>
      <c r="B133" s="3" t="s">
        <v>1049</v>
      </c>
      <c r="C133" s="3">
        <v>2218</v>
      </c>
      <c r="D133" s="3" t="s">
        <v>313</v>
      </c>
      <c r="E133" s="1">
        <v>1.3</v>
      </c>
      <c r="F133" s="4" t="s">
        <v>744</v>
      </c>
      <c r="G133" s="3">
        <v>0</v>
      </c>
      <c r="H133" s="3" t="s">
        <v>725</v>
      </c>
      <c r="I133" s="3" t="s">
        <v>314</v>
      </c>
      <c r="J133" s="7" t="s">
        <v>81</v>
      </c>
      <c r="K133" s="3" t="s">
        <v>725</v>
      </c>
      <c r="L133" s="3">
        <v>999294</v>
      </c>
      <c r="M133" s="3" t="s">
        <v>33</v>
      </c>
      <c r="N133" s="3">
        <v>1</v>
      </c>
      <c r="O133" s="3" t="s">
        <v>34</v>
      </c>
      <c r="P133" s="5">
        <v>5525</v>
      </c>
      <c r="R133" s="5">
        <v>497.25</v>
      </c>
      <c r="S133" s="5">
        <v>497.25</v>
      </c>
      <c r="V133" s="1">
        <v>6520</v>
      </c>
    </row>
    <row r="134" spans="1:22">
      <c r="A134" s="1" t="s">
        <v>769</v>
      </c>
      <c r="B134" s="3" t="s">
        <v>1049</v>
      </c>
      <c r="C134" s="3">
        <v>2218</v>
      </c>
      <c r="D134" s="3" t="s">
        <v>313</v>
      </c>
      <c r="E134" s="1">
        <v>1.1000000000000001</v>
      </c>
      <c r="F134" s="4" t="s">
        <v>745</v>
      </c>
      <c r="G134" s="3" t="s">
        <v>341</v>
      </c>
      <c r="H134" s="3" t="s">
        <v>59</v>
      </c>
      <c r="I134" s="3" t="s">
        <v>342</v>
      </c>
      <c r="J134" s="7" t="s">
        <v>201</v>
      </c>
      <c r="K134" s="3" t="s">
        <v>59</v>
      </c>
      <c r="L134" s="3">
        <v>998346</v>
      </c>
      <c r="M134" s="3" t="s">
        <v>33</v>
      </c>
      <c r="N134" s="3">
        <v>1</v>
      </c>
      <c r="O134" s="3" t="s">
        <v>34</v>
      </c>
      <c r="P134" s="5">
        <v>68375</v>
      </c>
      <c r="R134" s="5">
        <v>6153.75</v>
      </c>
      <c r="S134" s="5">
        <v>6153.75</v>
      </c>
      <c r="V134" s="1">
        <v>80683</v>
      </c>
    </row>
    <row r="135" spans="1:22">
      <c r="A135" s="1" t="s">
        <v>769</v>
      </c>
      <c r="B135" s="3" t="s">
        <v>1049</v>
      </c>
      <c r="C135" s="3">
        <v>2218</v>
      </c>
      <c r="D135" s="3" t="s">
        <v>313</v>
      </c>
      <c r="E135" s="1">
        <v>1.1000000000000001</v>
      </c>
      <c r="F135" s="4" t="s">
        <v>745</v>
      </c>
      <c r="G135" s="3" t="s">
        <v>341</v>
      </c>
      <c r="H135" s="3" t="s">
        <v>746</v>
      </c>
      <c r="I135" s="3" t="s">
        <v>391</v>
      </c>
      <c r="J135" s="7" t="s">
        <v>84</v>
      </c>
      <c r="K135" s="3" t="s">
        <v>746</v>
      </c>
      <c r="L135" s="3">
        <v>998599</v>
      </c>
      <c r="M135" s="3" t="s">
        <v>33</v>
      </c>
      <c r="N135" s="3">
        <v>1</v>
      </c>
      <c r="O135" s="3" t="s">
        <v>34</v>
      </c>
      <c r="P135" s="5">
        <v>25000</v>
      </c>
      <c r="R135" s="5">
        <v>2250</v>
      </c>
      <c r="S135" s="5">
        <v>2250</v>
      </c>
      <c r="V135" s="1">
        <v>29500</v>
      </c>
    </row>
    <row r="136" spans="1:22">
      <c r="A136" s="1" t="s">
        <v>769</v>
      </c>
      <c r="B136" s="3" t="s">
        <v>1049</v>
      </c>
      <c r="C136" s="3">
        <v>2218</v>
      </c>
      <c r="D136" s="3" t="s">
        <v>313</v>
      </c>
      <c r="E136" s="1">
        <v>1.1000000000000001</v>
      </c>
      <c r="F136" s="4" t="s">
        <v>747</v>
      </c>
      <c r="G136" s="3" t="s">
        <v>392</v>
      </c>
      <c r="H136" s="3" t="s">
        <v>746</v>
      </c>
      <c r="I136" s="3" t="s">
        <v>393</v>
      </c>
      <c r="J136" s="7" t="s">
        <v>84</v>
      </c>
      <c r="K136" s="3" t="s">
        <v>746</v>
      </c>
      <c r="L136" s="3">
        <v>998599</v>
      </c>
      <c r="M136" s="3" t="s">
        <v>33</v>
      </c>
      <c r="N136" s="3">
        <v>1</v>
      </c>
      <c r="O136" s="3" t="s">
        <v>34</v>
      </c>
      <c r="P136" s="5">
        <v>89234</v>
      </c>
      <c r="R136" s="5">
        <v>8031.06</v>
      </c>
      <c r="S136" s="5">
        <v>8031.06</v>
      </c>
      <c r="V136" s="1">
        <v>105296</v>
      </c>
    </row>
    <row r="137" spans="1:22">
      <c r="A137" s="1" t="s">
        <v>769</v>
      </c>
      <c r="B137" s="3" t="s">
        <v>1049</v>
      </c>
      <c r="C137" s="3">
        <v>2218</v>
      </c>
      <c r="D137" s="3" t="s">
        <v>313</v>
      </c>
      <c r="E137" s="1">
        <v>1.1000000000000001</v>
      </c>
      <c r="F137" s="4" t="s">
        <v>748</v>
      </c>
      <c r="G137" s="3" t="s">
        <v>437</v>
      </c>
      <c r="H137" s="3" t="s">
        <v>746</v>
      </c>
      <c r="I137" s="3" t="s">
        <v>438</v>
      </c>
      <c r="J137" s="7" t="s">
        <v>88</v>
      </c>
      <c r="K137" s="3" t="s">
        <v>746</v>
      </c>
      <c r="L137" s="3">
        <v>998599</v>
      </c>
      <c r="M137" s="3" t="s">
        <v>33</v>
      </c>
      <c r="N137" s="3">
        <v>1</v>
      </c>
      <c r="O137" s="3" t="s">
        <v>34</v>
      </c>
      <c r="P137" s="5">
        <v>25000</v>
      </c>
      <c r="R137" s="5">
        <v>2250</v>
      </c>
      <c r="S137" s="5">
        <v>2250</v>
      </c>
      <c r="V137" s="1">
        <v>29500</v>
      </c>
    </row>
    <row r="138" spans="1:22">
      <c r="A138" s="1" t="s">
        <v>769</v>
      </c>
      <c r="B138" s="3" t="s">
        <v>1049</v>
      </c>
      <c r="C138" s="3">
        <v>2218</v>
      </c>
      <c r="D138" s="3" t="s">
        <v>313</v>
      </c>
      <c r="E138" s="1">
        <v>1.1000000000000001</v>
      </c>
      <c r="F138" s="4" t="s">
        <v>749</v>
      </c>
      <c r="G138" s="3" t="s">
        <v>471</v>
      </c>
      <c r="H138" s="3" t="s">
        <v>746</v>
      </c>
      <c r="I138" s="3" t="s">
        <v>472</v>
      </c>
      <c r="J138" s="7" t="s">
        <v>203</v>
      </c>
      <c r="K138" s="3" t="s">
        <v>746</v>
      </c>
      <c r="L138" s="3">
        <v>998599</v>
      </c>
      <c r="M138" s="3" t="s">
        <v>33</v>
      </c>
      <c r="N138" s="3">
        <v>1</v>
      </c>
      <c r="O138" s="3" t="s">
        <v>34</v>
      </c>
      <c r="P138" s="5">
        <v>89233</v>
      </c>
      <c r="R138" s="5">
        <v>8030.97</v>
      </c>
      <c r="S138" s="5">
        <v>8030.97</v>
      </c>
      <c r="V138" s="1">
        <v>105295</v>
      </c>
    </row>
    <row r="139" spans="1:22">
      <c r="A139" s="1" t="s">
        <v>769</v>
      </c>
      <c r="B139" s="3" t="s">
        <v>1049</v>
      </c>
      <c r="C139" s="3">
        <v>2218</v>
      </c>
      <c r="D139" s="3" t="s">
        <v>313</v>
      </c>
      <c r="E139" s="1">
        <v>1.1000000000000001</v>
      </c>
      <c r="F139" s="4" t="s">
        <v>749</v>
      </c>
      <c r="G139" s="3" t="s">
        <v>471</v>
      </c>
      <c r="H139" s="3" t="s">
        <v>746</v>
      </c>
      <c r="I139" s="3" t="s">
        <v>473</v>
      </c>
      <c r="J139" s="7" t="s">
        <v>203</v>
      </c>
      <c r="K139" s="3" t="s">
        <v>746</v>
      </c>
      <c r="L139" s="3">
        <v>998599</v>
      </c>
      <c r="M139" s="3" t="s">
        <v>33</v>
      </c>
      <c r="N139" s="3">
        <v>1</v>
      </c>
      <c r="O139" s="3" t="s">
        <v>34</v>
      </c>
      <c r="P139" s="5">
        <v>88921</v>
      </c>
      <c r="R139" s="5">
        <v>8002.89</v>
      </c>
      <c r="S139" s="5">
        <v>8002.89</v>
      </c>
      <c r="V139" s="1">
        <v>104927</v>
      </c>
    </row>
    <row r="140" spans="1:22">
      <c r="A140" s="1" t="s">
        <v>769</v>
      </c>
      <c r="B140" s="3" t="s">
        <v>1049</v>
      </c>
      <c r="C140" s="3">
        <v>2218</v>
      </c>
      <c r="D140" s="3" t="s">
        <v>313</v>
      </c>
      <c r="E140" s="1">
        <v>1.1000000000000001</v>
      </c>
      <c r="F140" s="4" t="s">
        <v>749</v>
      </c>
      <c r="G140" s="3" t="s">
        <v>471</v>
      </c>
      <c r="H140" s="3" t="s">
        <v>746</v>
      </c>
      <c r="I140" s="3" t="s">
        <v>474</v>
      </c>
      <c r="J140" s="7" t="s">
        <v>203</v>
      </c>
      <c r="K140" s="3" t="s">
        <v>746</v>
      </c>
      <c r="L140" s="3">
        <v>998599</v>
      </c>
      <c r="M140" s="3" t="s">
        <v>33</v>
      </c>
      <c r="N140" s="3">
        <v>1</v>
      </c>
      <c r="O140" s="3" t="s">
        <v>34</v>
      </c>
      <c r="P140" s="5">
        <v>312</v>
      </c>
      <c r="R140" s="5">
        <v>28.08</v>
      </c>
      <c r="S140" s="5">
        <v>28.08</v>
      </c>
      <c r="V140" s="1">
        <v>368</v>
      </c>
    </row>
    <row r="141" spans="1:22">
      <c r="A141" s="1" t="s">
        <v>769</v>
      </c>
      <c r="B141" s="3" t="s">
        <v>1049</v>
      </c>
      <c r="C141" s="3">
        <v>2218</v>
      </c>
      <c r="D141" s="3" t="s">
        <v>313</v>
      </c>
      <c r="E141" s="1">
        <v>1.1000000000000001</v>
      </c>
      <c r="F141" s="4" t="s">
        <v>750</v>
      </c>
      <c r="G141" s="3" t="s">
        <v>490</v>
      </c>
      <c r="H141" s="3" t="s">
        <v>746</v>
      </c>
      <c r="I141" s="3" t="s">
        <v>491</v>
      </c>
      <c r="J141" s="7" t="s">
        <v>751</v>
      </c>
      <c r="K141" s="3" t="s">
        <v>746</v>
      </c>
      <c r="L141" s="3">
        <v>998599</v>
      </c>
      <c r="M141" s="3" t="s">
        <v>33</v>
      </c>
      <c r="N141" s="3">
        <v>1</v>
      </c>
      <c r="O141" s="3" t="s">
        <v>34</v>
      </c>
      <c r="P141" s="5">
        <v>88921</v>
      </c>
      <c r="R141" s="5">
        <v>8002.89</v>
      </c>
      <c r="S141" s="5">
        <v>8002.89</v>
      </c>
      <c r="V141" s="1">
        <v>104927</v>
      </c>
    </row>
    <row r="142" spans="1:22">
      <c r="A142" s="1" t="s">
        <v>769</v>
      </c>
      <c r="B142" s="3" t="s">
        <v>1049</v>
      </c>
      <c r="C142" s="3">
        <v>2219</v>
      </c>
      <c r="D142" s="3" t="s">
        <v>752</v>
      </c>
      <c r="E142" s="1">
        <v>1.3</v>
      </c>
      <c r="F142" s="4" t="s">
        <v>753</v>
      </c>
      <c r="G142" s="3">
        <v>0</v>
      </c>
      <c r="H142" s="3" t="s">
        <v>725</v>
      </c>
      <c r="I142" s="3" t="s">
        <v>550</v>
      </c>
      <c r="J142" s="7" t="s">
        <v>205</v>
      </c>
      <c r="K142" s="3" t="s">
        <v>725</v>
      </c>
      <c r="L142" s="3">
        <v>999294</v>
      </c>
      <c r="M142" s="3" t="s">
        <v>33</v>
      </c>
      <c r="N142" s="3">
        <v>1</v>
      </c>
      <c r="O142" s="3" t="s">
        <v>34</v>
      </c>
      <c r="P142" s="5">
        <v>1700</v>
      </c>
      <c r="R142" s="5">
        <v>153</v>
      </c>
      <c r="S142" s="5">
        <v>153</v>
      </c>
      <c r="V142" s="1">
        <v>2006</v>
      </c>
    </row>
    <row r="143" spans="1:22">
      <c r="A143" s="1" t="s">
        <v>769</v>
      </c>
      <c r="B143" s="3" t="s">
        <v>1049</v>
      </c>
      <c r="C143" s="3">
        <v>2219</v>
      </c>
      <c r="D143" s="3" t="s">
        <v>752</v>
      </c>
      <c r="E143" s="1">
        <v>1.3</v>
      </c>
      <c r="F143" s="4" t="s">
        <v>754</v>
      </c>
      <c r="G143" s="3">
        <v>0</v>
      </c>
      <c r="H143" s="3" t="s">
        <v>755</v>
      </c>
      <c r="I143" s="3" t="s">
        <v>577</v>
      </c>
      <c r="J143" s="7" t="s">
        <v>137</v>
      </c>
      <c r="K143" s="3" t="s">
        <v>755</v>
      </c>
      <c r="L143" s="3">
        <v>998599</v>
      </c>
      <c r="M143" s="3" t="s">
        <v>33</v>
      </c>
      <c r="N143" s="3">
        <v>1</v>
      </c>
      <c r="O143" s="3" t="s">
        <v>34</v>
      </c>
      <c r="P143" s="5">
        <v>4797</v>
      </c>
      <c r="R143" s="5">
        <v>431.73</v>
      </c>
      <c r="S143" s="5">
        <v>431.73</v>
      </c>
      <c r="V143" s="1">
        <v>5660</v>
      </c>
    </row>
    <row r="144" spans="1:22">
      <c r="A144" s="1" t="s">
        <v>769</v>
      </c>
      <c r="B144" s="3" t="s">
        <v>1049</v>
      </c>
      <c r="C144" s="3">
        <v>2219</v>
      </c>
      <c r="D144" s="3" t="s">
        <v>752</v>
      </c>
      <c r="E144" s="1">
        <v>1.3</v>
      </c>
      <c r="F144" s="4" t="s">
        <v>754</v>
      </c>
      <c r="G144" s="3">
        <v>0</v>
      </c>
      <c r="H144" s="3" t="s">
        <v>755</v>
      </c>
      <c r="I144" s="3" t="s">
        <v>578</v>
      </c>
      <c r="J144" s="7" t="s">
        <v>137</v>
      </c>
      <c r="K144" s="3" t="s">
        <v>755</v>
      </c>
      <c r="L144" s="3">
        <v>998599</v>
      </c>
      <c r="M144" s="3" t="s">
        <v>33</v>
      </c>
      <c r="N144" s="3">
        <v>1</v>
      </c>
      <c r="O144" s="3" t="s">
        <v>34</v>
      </c>
      <c r="P144" s="5">
        <v>1881</v>
      </c>
      <c r="R144" s="5">
        <v>169.29</v>
      </c>
      <c r="S144" s="5">
        <v>169.29</v>
      </c>
      <c r="V144" s="1">
        <v>2220</v>
      </c>
    </row>
    <row r="145" spans="1:22">
      <c r="A145" s="1" t="s">
        <v>769</v>
      </c>
      <c r="B145" s="3" t="s">
        <v>1049</v>
      </c>
      <c r="C145" s="3">
        <v>2243</v>
      </c>
      <c r="D145" s="3" t="s">
        <v>756</v>
      </c>
      <c r="E145" s="1">
        <v>1.3</v>
      </c>
      <c r="F145" s="4" t="s">
        <v>757</v>
      </c>
      <c r="G145" s="3">
        <v>0</v>
      </c>
      <c r="H145" s="3" t="s">
        <v>725</v>
      </c>
      <c r="I145" s="3" t="s">
        <v>288</v>
      </c>
      <c r="J145" s="7" t="s">
        <v>200</v>
      </c>
      <c r="K145" s="3" t="s">
        <v>725</v>
      </c>
      <c r="L145" s="3">
        <v>999294</v>
      </c>
      <c r="M145" s="3" t="s">
        <v>33</v>
      </c>
      <c r="N145" s="3">
        <v>1</v>
      </c>
      <c r="O145" s="3" t="s">
        <v>34</v>
      </c>
      <c r="P145" s="5">
        <v>1700</v>
      </c>
      <c r="R145" s="5">
        <v>153</v>
      </c>
      <c r="S145" s="5">
        <v>153</v>
      </c>
      <c r="V145" s="1">
        <v>2006</v>
      </c>
    </row>
    <row r="146" spans="1:22">
      <c r="A146" s="1" t="s">
        <v>769</v>
      </c>
      <c r="B146" s="3" t="s">
        <v>1049</v>
      </c>
      <c r="C146" s="3">
        <v>2241</v>
      </c>
      <c r="D146" s="3" t="s">
        <v>758</v>
      </c>
      <c r="E146" s="1">
        <v>1.1000000000000001</v>
      </c>
      <c r="F146" s="4" t="s">
        <v>759</v>
      </c>
      <c r="G146" s="3" t="s">
        <v>286</v>
      </c>
      <c r="H146" s="3" t="s">
        <v>716</v>
      </c>
      <c r="I146" s="3" t="s">
        <v>287</v>
      </c>
      <c r="J146" s="7" t="s">
        <v>200</v>
      </c>
      <c r="K146" s="3" t="s">
        <v>716</v>
      </c>
      <c r="L146" s="3">
        <v>997212</v>
      </c>
      <c r="M146" s="3" t="s">
        <v>33</v>
      </c>
      <c r="N146" s="3">
        <v>1</v>
      </c>
      <c r="O146" s="3" t="s">
        <v>34</v>
      </c>
      <c r="P146" s="5">
        <v>1610</v>
      </c>
      <c r="R146" s="5">
        <v>144.9</v>
      </c>
      <c r="S146" s="5">
        <v>144.9</v>
      </c>
      <c r="V146" s="1">
        <v>1900</v>
      </c>
    </row>
    <row r="147" spans="1:22">
      <c r="A147" s="1" t="s">
        <v>769</v>
      </c>
      <c r="B147" s="3" t="s">
        <v>1049</v>
      </c>
      <c r="C147" s="3">
        <v>2241</v>
      </c>
      <c r="D147" s="3" t="s">
        <v>758</v>
      </c>
      <c r="E147" s="1">
        <v>1.3</v>
      </c>
      <c r="F147" s="4" t="s">
        <v>760</v>
      </c>
      <c r="G147" s="3">
        <v>0</v>
      </c>
      <c r="H147" s="3" t="s">
        <v>716</v>
      </c>
      <c r="I147" s="3" t="s">
        <v>386</v>
      </c>
      <c r="J147" s="7" t="s">
        <v>200</v>
      </c>
      <c r="K147" s="3" t="s">
        <v>716</v>
      </c>
      <c r="L147" s="3">
        <v>997212</v>
      </c>
      <c r="M147" s="3" t="s">
        <v>33</v>
      </c>
      <c r="N147" s="3">
        <v>1</v>
      </c>
      <c r="O147" s="3" t="s">
        <v>34</v>
      </c>
      <c r="P147" s="5">
        <v>600</v>
      </c>
      <c r="R147" s="5">
        <v>54</v>
      </c>
      <c r="S147" s="5">
        <v>54</v>
      </c>
      <c r="V147" s="1">
        <v>708</v>
      </c>
    </row>
    <row r="148" spans="1:22">
      <c r="A148" s="1" t="s">
        <v>769</v>
      </c>
      <c r="B148" s="3" t="s">
        <v>1049</v>
      </c>
      <c r="C148" s="3">
        <v>2241</v>
      </c>
      <c r="D148" s="3" t="s">
        <v>758</v>
      </c>
      <c r="E148" s="1">
        <v>1.3</v>
      </c>
      <c r="F148" s="4" t="s">
        <v>761</v>
      </c>
      <c r="G148" s="3">
        <v>0</v>
      </c>
      <c r="H148" s="3" t="s">
        <v>725</v>
      </c>
      <c r="I148" s="3" t="s">
        <v>387</v>
      </c>
      <c r="J148" s="7" t="s">
        <v>84</v>
      </c>
      <c r="K148" s="3" t="s">
        <v>725</v>
      </c>
      <c r="L148" s="3">
        <v>999294</v>
      </c>
      <c r="M148" s="3" t="s">
        <v>33</v>
      </c>
      <c r="N148" s="3">
        <v>1</v>
      </c>
      <c r="O148" s="3" t="s">
        <v>34</v>
      </c>
      <c r="P148" s="5">
        <v>1700</v>
      </c>
      <c r="R148" s="5">
        <v>153</v>
      </c>
      <c r="S148" s="5">
        <v>153</v>
      </c>
      <c r="V148" s="1">
        <v>2006</v>
      </c>
    </row>
    <row r="149" spans="1:22">
      <c r="A149" s="1" t="s">
        <v>769</v>
      </c>
      <c r="B149" s="3" t="s">
        <v>1049</v>
      </c>
      <c r="C149" s="3">
        <v>2241</v>
      </c>
      <c r="D149" s="3" t="s">
        <v>758</v>
      </c>
      <c r="E149" s="1">
        <v>1.3</v>
      </c>
      <c r="F149" s="4" t="s">
        <v>762</v>
      </c>
      <c r="G149" s="3">
        <v>0</v>
      </c>
      <c r="H149" s="3" t="s">
        <v>725</v>
      </c>
      <c r="I149" s="3" t="s">
        <v>388</v>
      </c>
      <c r="J149" s="7" t="s">
        <v>84</v>
      </c>
      <c r="K149" s="3" t="s">
        <v>725</v>
      </c>
      <c r="L149" s="3">
        <v>999294</v>
      </c>
      <c r="M149" s="3" t="s">
        <v>33</v>
      </c>
      <c r="N149" s="3">
        <v>1</v>
      </c>
      <c r="O149" s="3" t="s">
        <v>34</v>
      </c>
      <c r="P149" s="5">
        <v>1700</v>
      </c>
      <c r="R149" s="5">
        <v>153</v>
      </c>
      <c r="S149" s="5">
        <v>153</v>
      </c>
      <c r="V149" s="1">
        <v>2006</v>
      </c>
    </row>
    <row r="150" spans="1:22">
      <c r="A150" s="1" t="s">
        <v>769</v>
      </c>
      <c r="B150" s="3" t="s">
        <v>1049</v>
      </c>
      <c r="C150" s="3">
        <v>2241</v>
      </c>
      <c r="D150" s="3" t="s">
        <v>758</v>
      </c>
      <c r="E150" s="1">
        <v>1.3</v>
      </c>
      <c r="F150" s="4" t="s">
        <v>763</v>
      </c>
      <c r="G150" s="3">
        <v>0</v>
      </c>
      <c r="H150" s="3" t="s">
        <v>725</v>
      </c>
      <c r="I150" s="3" t="s">
        <v>389</v>
      </c>
      <c r="J150" s="7" t="s">
        <v>84</v>
      </c>
      <c r="K150" s="3" t="s">
        <v>725</v>
      </c>
      <c r="L150" s="3">
        <v>999294</v>
      </c>
      <c r="M150" s="3" t="s">
        <v>33</v>
      </c>
      <c r="N150" s="3">
        <v>1</v>
      </c>
      <c r="O150" s="3" t="s">
        <v>34</v>
      </c>
      <c r="P150" s="5">
        <v>1700</v>
      </c>
      <c r="R150" s="5">
        <v>153</v>
      </c>
      <c r="S150" s="5">
        <v>153</v>
      </c>
      <c r="V150" s="1">
        <v>2006</v>
      </c>
    </row>
    <row r="151" spans="1:22">
      <c r="A151" s="1" t="s">
        <v>769</v>
      </c>
      <c r="B151" s="3" t="s">
        <v>1049</v>
      </c>
      <c r="C151" s="3">
        <v>2241</v>
      </c>
      <c r="D151" s="3" t="s">
        <v>758</v>
      </c>
      <c r="E151" s="1">
        <v>1.3</v>
      </c>
      <c r="F151" s="4" t="s">
        <v>764</v>
      </c>
      <c r="G151" s="3">
        <v>0</v>
      </c>
      <c r="H151" s="3" t="s">
        <v>725</v>
      </c>
      <c r="I151" s="3" t="s">
        <v>390</v>
      </c>
      <c r="J151" s="7" t="s">
        <v>84</v>
      </c>
      <c r="K151" s="3" t="s">
        <v>725</v>
      </c>
      <c r="L151" s="3">
        <v>999294</v>
      </c>
      <c r="M151" s="3" t="s">
        <v>33</v>
      </c>
      <c r="N151" s="3">
        <v>1</v>
      </c>
      <c r="O151" s="3" t="s">
        <v>34</v>
      </c>
      <c r="P151" s="5">
        <v>1700</v>
      </c>
      <c r="Q151" s="5">
        <v>0</v>
      </c>
      <c r="R151" s="5">
        <v>153</v>
      </c>
      <c r="S151" s="5">
        <v>153</v>
      </c>
      <c r="V151" s="1">
        <v>2006</v>
      </c>
    </row>
    <row r="152" spans="1:22">
      <c r="A152" s="1" t="s">
        <v>769</v>
      </c>
      <c r="B152" s="3" t="s">
        <v>1049</v>
      </c>
      <c r="C152">
        <v>2242</v>
      </c>
      <c r="D152" s="3" t="s">
        <v>365</v>
      </c>
      <c r="E152" s="1">
        <v>1.1000000000000001</v>
      </c>
      <c r="F152" s="4" t="s">
        <v>765</v>
      </c>
      <c r="G152" s="3" t="s">
        <v>366</v>
      </c>
      <c r="H152" s="3" t="s">
        <v>716</v>
      </c>
      <c r="I152" s="3" t="s">
        <v>367</v>
      </c>
      <c r="J152" s="7">
        <v>45695</v>
      </c>
      <c r="K152" s="3" t="s">
        <v>716</v>
      </c>
      <c r="L152" s="3">
        <v>997212</v>
      </c>
      <c r="M152" s="3" t="s">
        <v>33</v>
      </c>
      <c r="N152" s="3">
        <v>1</v>
      </c>
      <c r="O152" s="3" t="s">
        <v>34</v>
      </c>
      <c r="P152" s="5">
        <v>8000</v>
      </c>
      <c r="Q152" s="5">
        <v>0</v>
      </c>
      <c r="R152" s="5">
        <v>720</v>
      </c>
      <c r="S152" s="5">
        <v>720</v>
      </c>
      <c r="T152" s="1">
        <v>0</v>
      </c>
      <c r="V152" s="1">
        <v>9440</v>
      </c>
    </row>
    <row r="153" spans="1:22">
      <c r="A153" s="1" t="s">
        <v>769</v>
      </c>
      <c r="B153" s="3" t="s">
        <v>1049</v>
      </c>
      <c r="C153">
        <v>2242</v>
      </c>
      <c r="D153" s="3" t="s">
        <v>365</v>
      </c>
      <c r="E153" s="1">
        <v>1.3</v>
      </c>
      <c r="F153" s="4" t="s">
        <v>766</v>
      </c>
      <c r="G153" s="3">
        <v>0</v>
      </c>
      <c r="H153" s="3" t="s">
        <v>725</v>
      </c>
      <c r="I153" s="3" t="s">
        <v>340</v>
      </c>
      <c r="J153" s="7">
        <v>45694</v>
      </c>
      <c r="K153" s="3" t="s">
        <v>725</v>
      </c>
      <c r="L153" s="3">
        <v>999294</v>
      </c>
      <c r="M153" s="3" t="s">
        <v>33</v>
      </c>
      <c r="N153" s="3">
        <v>1</v>
      </c>
      <c r="O153" s="3" t="s">
        <v>34</v>
      </c>
      <c r="P153" s="5">
        <v>1700</v>
      </c>
      <c r="Q153" s="5">
        <v>0</v>
      </c>
      <c r="R153" s="5">
        <v>153</v>
      </c>
      <c r="S153" s="5">
        <v>153</v>
      </c>
      <c r="T153" s="1">
        <v>0</v>
      </c>
      <c r="V153" s="1">
        <v>2006</v>
      </c>
    </row>
    <row r="154" spans="1:22">
      <c r="A154" s="1" t="s">
        <v>769</v>
      </c>
      <c r="B154" s="3" t="s">
        <v>1049</v>
      </c>
      <c r="C154">
        <v>2242</v>
      </c>
      <c r="D154" s="3" t="s">
        <v>365</v>
      </c>
      <c r="E154" s="1">
        <v>1.1000000000000001</v>
      </c>
      <c r="F154" s="4" t="s">
        <v>765</v>
      </c>
      <c r="G154" s="3" t="s">
        <v>366</v>
      </c>
      <c r="H154" s="3" t="s">
        <v>62</v>
      </c>
      <c r="I154" s="3" t="s">
        <v>518</v>
      </c>
      <c r="J154" s="7">
        <v>45706</v>
      </c>
      <c r="K154" s="3" t="s">
        <v>62</v>
      </c>
      <c r="L154" s="3">
        <v>998599</v>
      </c>
      <c r="M154" s="3" t="s">
        <v>33</v>
      </c>
      <c r="N154" s="3">
        <v>1</v>
      </c>
      <c r="O154" s="3" t="s">
        <v>34</v>
      </c>
      <c r="P154" s="5">
        <v>59500</v>
      </c>
      <c r="Q154" s="5">
        <v>0</v>
      </c>
      <c r="R154" s="5">
        <v>5355</v>
      </c>
      <c r="S154" s="5">
        <v>5355</v>
      </c>
      <c r="T154" s="1">
        <v>0</v>
      </c>
      <c r="V154" s="1">
        <v>70210</v>
      </c>
    </row>
    <row r="155" spans="1:22">
      <c r="A155" s="1" t="s">
        <v>769</v>
      </c>
      <c r="B155" s="3" t="s">
        <v>1049</v>
      </c>
      <c r="C155">
        <v>2242</v>
      </c>
      <c r="D155" s="3" t="s">
        <v>365</v>
      </c>
      <c r="E155" s="1">
        <v>1.1000000000000001</v>
      </c>
      <c r="F155" s="4" t="s">
        <v>767</v>
      </c>
      <c r="G155" s="3" t="s">
        <v>514</v>
      </c>
      <c r="H155" s="3" t="s">
        <v>130</v>
      </c>
      <c r="I155" s="3" t="s">
        <v>515</v>
      </c>
      <c r="J155" s="7">
        <v>45705</v>
      </c>
      <c r="K155" s="3" t="s">
        <v>768</v>
      </c>
      <c r="L155" s="3">
        <v>998599</v>
      </c>
      <c r="M155" s="3" t="s">
        <v>33</v>
      </c>
      <c r="N155" s="3">
        <v>1</v>
      </c>
      <c r="O155" s="3" t="s">
        <v>34</v>
      </c>
      <c r="P155" s="5">
        <v>44</v>
      </c>
      <c r="Q155" s="5">
        <v>0</v>
      </c>
      <c r="R155" s="5">
        <v>3.96</v>
      </c>
      <c r="S155" s="5">
        <v>3.96</v>
      </c>
      <c r="T155" s="1">
        <v>0</v>
      </c>
      <c r="V155" s="1">
        <v>52</v>
      </c>
    </row>
    <row r="156" spans="1:22">
      <c r="A156" s="1" t="s">
        <v>911</v>
      </c>
      <c r="B156" s="3" t="s">
        <v>1049</v>
      </c>
      <c r="C156" s="3">
        <v>2234</v>
      </c>
      <c r="D156" s="3" t="s">
        <v>317</v>
      </c>
      <c r="E156" s="1">
        <v>1.1000000000000001</v>
      </c>
      <c r="F156" s="4" t="s">
        <v>770</v>
      </c>
      <c r="G156" s="3" t="s">
        <v>369</v>
      </c>
      <c r="H156" s="3" t="s">
        <v>716</v>
      </c>
      <c r="I156" s="3" t="s">
        <v>370</v>
      </c>
      <c r="J156" s="7" t="s">
        <v>207</v>
      </c>
      <c r="K156" s="3" t="s">
        <v>716</v>
      </c>
      <c r="L156" s="3">
        <v>997212</v>
      </c>
      <c r="M156" s="3" t="s">
        <v>33</v>
      </c>
      <c r="N156" s="3">
        <v>1</v>
      </c>
      <c r="O156" s="3" t="s">
        <v>34</v>
      </c>
      <c r="P156" s="5">
        <v>9216</v>
      </c>
      <c r="R156" s="5">
        <v>829.44</v>
      </c>
      <c r="S156" s="5">
        <v>829.44</v>
      </c>
      <c r="U156" s="1">
        <v>0.11999999999898137</v>
      </c>
      <c r="V156" s="5">
        <f t="shared" ref="V156:V162" si="0">SUM(P156:S156)</f>
        <v>10874.880000000001</v>
      </c>
    </row>
    <row r="157" spans="1:22">
      <c r="A157" s="1" t="s">
        <v>911</v>
      </c>
      <c r="B157" s="3" t="s">
        <v>1049</v>
      </c>
      <c r="C157" s="3">
        <v>2234</v>
      </c>
      <c r="D157" s="3" t="s">
        <v>317</v>
      </c>
      <c r="E157" s="1">
        <v>1.1000000000000001</v>
      </c>
      <c r="F157" s="4" t="s">
        <v>771</v>
      </c>
      <c r="G157" s="3" t="s">
        <v>318</v>
      </c>
      <c r="I157" s="3" t="s">
        <v>319</v>
      </c>
      <c r="J157" s="7" t="s">
        <v>115</v>
      </c>
      <c r="L157" s="3">
        <v>998599</v>
      </c>
      <c r="M157" s="3" t="s">
        <v>33</v>
      </c>
      <c r="N157" s="3">
        <v>1</v>
      </c>
      <c r="O157" s="3" t="s">
        <v>34</v>
      </c>
      <c r="P157" s="5">
        <v>22566.68</v>
      </c>
      <c r="R157" s="5">
        <v>2031</v>
      </c>
      <c r="S157" s="5">
        <v>2031</v>
      </c>
      <c r="U157" s="1">
        <v>0.31999999999970896</v>
      </c>
      <c r="V157" s="5">
        <f t="shared" si="0"/>
        <v>26628.68</v>
      </c>
    </row>
    <row r="158" spans="1:22">
      <c r="A158" s="1" t="s">
        <v>911</v>
      </c>
      <c r="B158" s="3" t="s">
        <v>1049</v>
      </c>
      <c r="C158" s="3">
        <v>2234</v>
      </c>
      <c r="D158" s="3" t="s">
        <v>317</v>
      </c>
      <c r="E158" s="1">
        <v>1.3</v>
      </c>
      <c r="F158" s="4" t="s">
        <v>523</v>
      </c>
      <c r="G158" s="3">
        <v>0</v>
      </c>
      <c r="H158" s="3" t="s">
        <v>59</v>
      </c>
      <c r="I158" s="3" t="s">
        <v>524</v>
      </c>
      <c r="J158" s="7" t="s">
        <v>96</v>
      </c>
      <c r="L158" s="3">
        <v>998599</v>
      </c>
      <c r="M158" s="3" t="s">
        <v>33</v>
      </c>
      <c r="N158" s="3">
        <v>1</v>
      </c>
      <c r="O158" s="3" t="s">
        <v>34</v>
      </c>
      <c r="P158" s="5">
        <v>100</v>
      </c>
      <c r="R158" s="5">
        <v>9</v>
      </c>
      <c r="S158" s="5">
        <v>9</v>
      </c>
      <c r="U158" s="1">
        <v>0</v>
      </c>
      <c r="V158" s="5">
        <f t="shared" si="0"/>
        <v>118</v>
      </c>
    </row>
    <row r="159" spans="1:22">
      <c r="A159" s="1" t="s">
        <v>911</v>
      </c>
      <c r="B159" s="3" t="s">
        <v>1049</v>
      </c>
      <c r="C159" s="3">
        <v>2234</v>
      </c>
      <c r="D159" s="3" t="s">
        <v>317</v>
      </c>
      <c r="E159" s="1">
        <v>1.3</v>
      </c>
      <c r="F159" s="4" t="s">
        <v>525</v>
      </c>
      <c r="G159" s="3">
        <v>0</v>
      </c>
      <c r="H159" s="3" t="s">
        <v>59</v>
      </c>
      <c r="I159" s="3" t="s">
        <v>526</v>
      </c>
      <c r="J159" s="7" t="s">
        <v>96</v>
      </c>
      <c r="L159" s="3">
        <v>998599</v>
      </c>
      <c r="M159" s="3" t="s">
        <v>33</v>
      </c>
      <c r="N159" s="3">
        <v>1</v>
      </c>
      <c r="O159" s="3" t="s">
        <v>34</v>
      </c>
      <c r="P159" s="5">
        <v>100</v>
      </c>
      <c r="R159" s="5">
        <v>9</v>
      </c>
      <c r="S159" s="5">
        <v>9</v>
      </c>
      <c r="U159" s="1">
        <v>0</v>
      </c>
      <c r="V159" s="5">
        <f t="shared" si="0"/>
        <v>118</v>
      </c>
    </row>
    <row r="160" spans="1:22">
      <c r="A160" s="1" t="s">
        <v>911</v>
      </c>
      <c r="B160" s="3" t="s">
        <v>1049</v>
      </c>
      <c r="C160" s="3">
        <v>2234</v>
      </c>
      <c r="D160" s="3" t="s">
        <v>317</v>
      </c>
      <c r="E160" s="1">
        <v>1.3</v>
      </c>
      <c r="F160" s="4" t="s">
        <v>527</v>
      </c>
      <c r="G160" s="3">
        <v>0</v>
      </c>
      <c r="H160" s="3" t="s">
        <v>59</v>
      </c>
      <c r="I160" s="3" t="s">
        <v>528</v>
      </c>
      <c r="J160" s="7" t="s">
        <v>96</v>
      </c>
      <c r="L160" s="3">
        <v>998599</v>
      </c>
      <c r="M160" s="3" t="s">
        <v>33</v>
      </c>
      <c r="N160" s="3">
        <v>1</v>
      </c>
      <c r="O160" s="3" t="s">
        <v>34</v>
      </c>
      <c r="P160" s="5">
        <v>100</v>
      </c>
      <c r="R160" s="5">
        <v>9</v>
      </c>
      <c r="S160" s="5">
        <v>9</v>
      </c>
      <c r="U160" s="1">
        <v>0</v>
      </c>
      <c r="V160" s="5">
        <f t="shared" si="0"/>
        <v>118</v>
      </c>
    </row>
    <row r="161" spans="1:22">
      <c r="A161" s="1" t="s">
        <v>911</v>
      </c>
      <c r="B161" s="3" t="s">
        <v>1049</v>
      </c>
      <c r="C161" s="3">
        <v>2234</v>
      </c>
      <c r="D161" s="3" t="s">
        <v>317</v>
      </c>
      <c r="E161" s="1">
        <v>1.1000000000000001</v>
      </c>
      <c r="F161" s="4" t="s">
        <v>772</v>
      </c>
      <c r="G161" s="3" t="s">
        <v>633</v>
      </c>
      <c r="H161" s="3" t="s">
        <v>130</v>
      </c>
      <c r="I161" s="3" t="s">
        <v>634</v>
      </c>
      <c r="J161" s="7" t="s">
        <v>206</v>
      </c>
      <c r="L161" s="3">
        <v>998599</v>
      </c>
      <c r="M161" s="3" t="s">
        <v>33</v>
      </c>
      <c r="N161" s="3">
        <v>1</v>
      </c>
      <c r="O161" s="3" t="s">
        <v>34</v>
      </c>
      <c r="P161" s="5">
        <v>110.42</v>
      </c>
      <c r="R161" s="5">
        <v>9.94</v>
      </c>
      <c r="S161" s="5">
        <v>9.94</v>
      </c>
      <c r="U161" s="1">
        <v>-0.30000000000001137</v>
      </c>
      <c r="V161" s="5">
        <f t="shared" si="0"/>
        <v>130.30000000000001</v>
      </c>
    </row>
    <row r="162" spans="1:22">
      <c r="A162" s="1" t="s">
        <v>911</v>
      </c>
      <c r="B162" s="3" t="s">
        <v>1049</v>
      </c>
      <c r="C162" s="3">
        <v>2234</v>
      </c>
      <c r="D162" s="3" t="s">
        <v>317</v>
      </c>
      <c r="E162" s="1">
        <v>1.1000000000000001</v>
      </c>
      <c r="F162" s="4" t="s">
        <v>773</v>
      </c>
      <c r="G162" s="3" t="s">
        <v>649</v>
      </c>
      <c r="H162" s="3" t="s">
        <v>130</v>
      </c>
      <c r="I162" s="3" t="s">
        <v>650</v>
      </c>
      <c r="J162" s="7" t="s">
        <v>106</v>
      </c>
      <c r="L162" s="3">
        <v>998599</v>
      </c>
      <c r="M162" s="3" t="s">
        <v>33</v>
      </c>
      <c r="N162" s="3">
        <v>1</v>
      </c>
      <c r="O162" s="3" t="s">
        <v>34</v>
      </c>
      <c r="P162" s="5">
        <v>1691.87</v>
      </c>
      <c r="R162" s="5">
        <v>152.27000000000001</v>
      </c>
      <c r="S162" s="5">
        <v>152.27000000000001</v>
      </c>
      <c r="U162" s="1">
        <v>-0.40999999999985448</v>
      </c>
      <c r="V162" s="5">
        <f t="shared" si="0"/>
        <v>1996.4099999999999</v>
      </c>
    </row>
    <row r="163" spans="1:22">
      <c r="A163" s="1" t="s">
        <v>911</v>
      </c>
      <c r="B163" s="3" t="s">
        <v>1049</v>
      </c>
      <c r="C163" s="3">
        <v>2101</v>
      </c>
      <c r="D163" s="3" t="s">
        <v>774</v>
      </c>
      <c r="E163" s="1">
        <v>1.1000000000000001</v>
      </c>
      <c r="F163" s="4" t="s">
        <v>775</v>
      </c>
      <c r="G163" s="3" t="s">
        <v>337</v>
      </c>
      <c r="H163" s="3" t="s">
        <v>59</v>
      </c>
      <c r="I163" s="3" t="s">
        <v>338</v>
      </c>
      <c r="J163" s="7" t="s">
        <v>115</v>
      </c>
      <c r="K163" s="3" t="s">
        <v>59</v>
      </c>
      <c r="L163" s="3">
        <v>998346</v>
      </c>
      <c r="M163" s="3" t="s">
        <v>33</v>
      </c>
      <c r="N163" s="3">
        <v>5</v>
      </c>
      <c r="O163" s="3" t="s">
        <v>34</v>
      </c>
      <c r="P163" s="5">
        <v>40000</v>
      </c>
      <c r="Q163" s="5">
        <v>0</v>
      </c>
      <c r="R163" s="5">
        <v>3600</v>
      </c>
      <c r="S163" s="5">
        <v>3600</v>
      </c>
      <c r="U163" s="1">
        <v>0</v>
      </c>
      <c r="V163" s="5">
        <v>47200</v>
      </c>
    </row>
    <row r="164" spans="1:22">
      <c r="A164" s="1" t="s">
        <v>911</v>
      </c>
      <c r="B164" s="3" t="s">
        <v>1049</v>
      </c>
      <c r="C164" s="3">
        <v>2101</v>
      </c>
      <c r="D164" s="3" t="s">
        <v>774</v>
      </c>
      <c r="E164" s="1">
        <v>1.1000000000000001</v>
      </c>
      <c r="F164" s="4" t="s">
        <v>776</v>
      </c>
      <c r="G164" s="3" t="s">
        <v>646</v>
      </c>
      <c r="H164" s="3" t="s">
        <v>59</v>
      </c>
      <c r="I164" s="3" t="s">
        <v>647</v>
      </c>
      <c r="J164" s="7" t="s">
        <v>206</v>
      </c>
      <c r="K164" s="3" t="s">
        <v>59</v>
      </c>
      <c r="L164" s="3">
        <v>998346</v>
      </c>
      <c r="M164" s="3" t="s">
        <v>33</v>
      </c>
      <c r="N164" s="3">
        <v>1</v>
      </c>
      <c r="O164" s="3" t="s">
        <v>34</v>
      </c>
      <c r="P164" s="5">
        <v>8000</v>
      </c>
      <c r="Q164" s="5">
        <v>0</v>
      </c>
      <c r="R164" s="5">
        <v>720</v>
      </c>
      <c r="S164" s="5">
        <v>720</v>
      </c>
      <c r="U164" s="1">
        <v>0</v>
      </c>
      <c r="V164" s="5">
        <v>9440</v>
      </c>
    </row>
    <row r="165" spans="1:22">
      <c r="A165" s="1" t="s">
        <v>911</v>
      </c>
      <c r="B165" s="3" t="s">
        <v>1049</v>
      </c>
      <c r="C165" s="3">
        <v>2235</v>
      </c>
      <c r="D165" s="3" t="s">
        <v>777</v>
      </c>
      <c r="E165" s="1">
        <v>1.1000000000000001</v>
      </c>
      <c r="F165" s="4" t="s">
        <v>778</v>
      </c>
      <c r="G165" s="3" t="s">
        <v>684</v>
      </c>
      <c r="H165" s="3" t="s">
        <v>779</v>
      </c>
      <c r="I165" s="3" t="s">
        <v>685</v>
      </c>
      <c r="J165" s="7">
        <v>45716</v>
      </c>
      <c r="K165" s="3" t="s">
        <v>779</v>
      </c>
      <c r="L165" s="3">
        <v>998599</v>
      </c>
      <c r="M165" s="3" t="s">
        <v>33</v>
      </c>
      <c r="N165" s="3">
        <v>1</v>
      </c>
      <c r="O165" s="3" t="s">
        <v>34</v>
      </c>
      <c r="P165" s="5">
        <v>2240</v>
      </c>
      <c r="R165" s="5">
        <v>201.6</v>
      </c>
      <c r="S165" s="5">
        <v>201.6</v>
      </c>
      <c r="U165" s="1" t="s">
        <v>780</v>
      </c>
      <c r="V165" s="5">
        <v>2643</v>
      </c>
    </row>
    <row r="166" spans="1:22">
      <c r="A166" s="1" t="s">
        <v>911</v>
      </c>
      <c r="B166" s="3" t="s">
        <v>1049</v>
      </c>
      <c r="C166" s="3">
        <v>2235</v>
      </c>
      <c r="D166" s="3" t="s">
        <v>777</v>
      </c>
      <c r="E166" s="1">
        <v>1.1000000000000001</v>
      </c>
      <c r="F166" s="4" t="s">
        <v>781</v>
      </c>
      <c r="G166" s="3" t="s">
        <v>686</v>
      </c>
      <c r="H166" s="3" t="s">
        <v>782</v>
      </c>
      <c r="I166" s="3" t="s">
        <v>687</v>
      </c>
      <c r="J166" s="7">
        <v>45716</v>
      </c>
      <c r="K166" s="3" t="s">
        <v>782</v>
      </c>
      <c r="L166" s="3">
        <v>998346</v>
      </c>
      <c r="M166" s="3" t="s">
        <v>33</v>
      </c>
      <c r="N166" s="3">
        <v>1</v>
      </c>
      <c r="O166" s="3" t="s">
        <v>34</v>
      </c>
      <c r="P166" s="5">
        <v>159888</v>
      </c>
      <c r="R166" s="5">
        <v>14389.92</v>
      </c>
      <c r="S166" s="5">
        <v>14389.92</v>
      </c>
      <c r="U166" s="1" t="s">
        <v>780</v>
      </c>
      <c r="V166" s="5">
        <v>188668</v>
      </c>
    </row>
    <row r="167" spans="1:22">
      <c r="A167" s="1" t="s">
        <v>911</v>
      </c>
      <c r="B167" s="3" t="s">
        <v>1049</v>
      </c>
      <c r="C167" s="3">
        <v>2235</v>
      </c>
      <c r="D167" s="3" t="s">
        <v>777</v>
      </c>
      <c r="E167" s="1">
        <v>1.3</v>
      </c>
      <c r="F167" s="4" t="s">
        <v>783</v>
      </c>
      <c r="G167" s="3">
        <v>0</v>
      </c>
      <c r="H167" s="3" t="s">
        <v>784</v>
      </c>
      <c r="I167" s="3" t="s">
        <v>688</v>
      </c>
      <c r="J167" s="7">
        <v>45716</v>
      </c>
      <c r="K167" s="3" t="s">
        <v>784</v>
      </c>
      <c r="L167" s="3">
        <v>999294</v>
      </c>
      <c r="M167" s="3" t="s">
        <v>33</v>
      </c>
      <c r="N167" s="3">
        <v>1</v>
      </c>
      <c r="O167" s="3" t="s">
        <v>34</v>
      </c>
      <c r="P167" s="5">
        <v>1700</v>
      </c>
      <c r="R167" s="5">
        <v>153</v>
      </c>
      <c r="S167" s="5">
        <v>153</v>
      </c>
      <c r="U167" s="1" t="s">
        <v>780</v>
      </c>
      <c r="V167" s="5">
        <f t="shared" ref="V167:V180" si="1">SUM(P167:S167)</f>
        <v>2006</v>
      </c>
    </row>
    <row r="168" spans="1:22">
      <c r="A168" s="1" t="s">
        <v>911</v>
      </c>
      <c r="B168" s="3" t="s">
        <v>1049</v>
      </c>
      <c r="C168" s="3">
        <v>2235</v>
      </c>
      <c r="D168" s="3" t="s">
        <v>777</v>
      </c>
      <c r="E168" s="1">
        <v>1.3</v>
      </c>
      <c r="F168" s="4" t="s">
        <v>785</v>
      </c>
      <c r="G168" s="3">
        <v>0</v>
      </c>
      <c r="H168" s="3" t="s">
        <v>784</v>
      </c>
      <c r="I168" s="3" t="s">
        <v>689</v>
      </c>
      <c r="J168" s="7">
        <v>45716</v>
      </c>
      <c r="K168" s="3" t="s">
        <v>784</v>
      </c>
      <c r="L168" s="3">
        <v>999294</v>
      </c>
      <c r="M168" s="3" t="s">
        <v>33</v>
      </c>
      <c r="N168" s="3">
        <v>1</v>
      </c>
      <c r="O168" s="3" t="s">
        <v>34</v>
      </c>
      <c r="P168" s="5">
        <v>1700</v>
      </c>
      <c r="R168" s="5">
        <v>153</v>
      </c>
      <c r="S168" s="5">
        <v>153</v>
      </c>
      <c r="U168" s="1" t="s">
        <v>780</v>
      </c>
      <c r="V168" s="5">
        <f t="shared" si="1"/>
        <v>2006</v>
      </c>
    </row>
    <row r="169" spans="1:22">
      <c r="A169" s="1" t="s">
        <v>911</v>
      </c>
      <c r="B169" s="3" t="s">
        <v>1049</v>
      </c>
      <c r="C169" s="3">
        <v>2235</v>
      </c>
      <c r="D169" s="3" t="s">
        <v>777</v>
      </c>
      <c r="E169" s="1">
        <v>1.3</v>
      </c>
      <c r="F169" s="4" t="s">
        <v>786</v>
      </c>
      <c r="G169" s="3">
        <v>0</v>
      </c>
      <c r="H169" s="3" t="s">
        <v>784</v>
      </c>
      <c r="I169" s="3" t="s">
        <v>690</v>
      </c>
      <c r="J169" s="7">
        <v>45716</v>
      </c>
      <c r="K169" s="3" t="s">
        <v>784</v>
      </c>
      <c r="L169" s="3">
        <v>999294</v>
      </c>
      <c r="M169" s="3" t="s">
        <v>33</v>
      </c>
      <c r="N169" s="3">
        <v>1</v>
      </c>
      <c r="O169" s="3" t="s">
        <v>34</v>
      </c>
      <c r="P169" s="5">
        <v>1700</v>
      </c>
      <c r="R169" s="5">
        <v>153</v>
      </c>
      <c r="S169" s="5">
        <v>153</v>
      </c>
      <c r="U169" s="1" t="s">
        <v>780</v>
      </c>
      <c r="V169" s="5">
        <f t="shared" si="1"/>
        <v>2006</v>
      </c>
    </row>
    <row r="170" spans="1:22">
      <c r="A170" s="1" t="s">
        <v>911</v>
      </c>
      <c r="B170" s="3" t="s">
        <v>1049</v>
      </c>
      <c r="C170" s="3">
        <v>2235</v>
      </c>
      <c r="D170" s="3" t="s">
        <v>777</v>
      </c>
      <c r="E170" s="1">
        <v>1.3</v>
      </c>
      <c r="F170" s="4" t="s">
        <v>787</v>
      </c>
      <c r="G170" s="3">
        <v>0</v>
      </c>
      <c r="H170" s="3" t="s">
        <v>784</v>
      </c>
      <c r="I170" s="3" t="s">
        <v>691</v>
      </c>
      <c r="J170" s="7">
        <v>45716</v>
      </c>
      <c r="K170" s="3" t="s">
        <v>784</v>
      </c>
      <c r="L170" s="3">
        <v>999294</v>
      </c>
      <c r="M170" s="3" t="s">
        <v>33</v>
      </c>
      <c r="N170" s="3">
        <v>1</v>
      </c>
      <c r="O170" s="3" t="s">
        <v>34</v>
      </c>
      <c r="P170" s="5">
        <v>1700</v>
      </c>
      <c r="R170" s="5">
        <v>153</v>
      </c>
      <c r="S170" s="5">
        <v>153</v>
      </c>
      <c r="U170" s="1" t="s">
        <v>780</v>
      </c>
      <c r="V170" s="5">
        <f t="shared" si="1"/>
        <v>2006</v>
      </c>
    </row>
    <row r="171" spans="1:22">
      <c r="A171" s="1" t="s">
        <v>911</v>
      </c>
      <c r="B171" s="3" t="s">
        <v>1049</v>
      </c>
      <c r="C171" s="3">
        <v>2235</v>
      </c>
      <c r="D171" s="3" t="s">
        <v>777</v>
      </c>
      <c r="E171" s="1">
        <v>1.3</v>
      </c>
      <c r="F171" s="4" t="s">
        <v>788</v>
      </c>
      <c r="G171" s="3">
        <v>0</v>
      </c>
      <c r="H171" s="3" t="s">
        <v>789</v>
      </c>
      <c r="I171" s="3" t="s">
        <v>692</v>
      </c>
      <c r="J171" s="7">
        <v>45716</v>
      </c>
      <c r="K171" s="3" t="s">
        <v>789</v>
      </c>
      <c r="L171" s="3">
        <v>998599</v>
      </c>
      <c r="M171" s="3" t="s">
        <v>33</v>
      </c>
      <c r="N171" s="3">
        <v>1</v>
      </c>
      <c r="O171" s="3" t="s">
        <v>34</v>
      </c>
      <c r="P171" s="5">
        <v>3135.6</v>
      </c>
      <c r="R171" s="5">
        <v>282.2</v>
      </c>
      <c r="S171" s="5">
        <v>282.2</v>
      </c>
      <c r="U171" s="1" t="s">
        <v>780</v>
      </c>
      <c r="V171" s="5">
        <f t="shared" si="1"/>
        <v>3699.9999999999995</v>
      </c>
    </row>
    <row r="172" spans="1:22">
      <c r="A172" s="1" t="s">
        <v>911</v>
      </c>
      <c r="B172" s="3" t="s">
        <v>1049</v>
      </c>
      <c r="C172" s="3">
        <v>2233</v>
      </c>
      <c r="D172" s="3" t="s">
        <v>790</v>
      </c>
      <c r="E172" s="1">
        <v>1.1000000000000001</v>
      </c>
      <c r="F172" s="4" t="s">
        <v>791</v>
      </c>
      <c r="G172" s="3" t="s">
        <v>50</v>
      </c>
      <c r="H172" s="3" t="s">
        <v>51</v>
      </c>
      <c r="I172" s="3" t="s">
        <v>547</v>
      </c>
      <c r="J172" s="7" t="s">
        <v>792</v>
      </c>
      <c r="K172" s="3" t="s">
        <v>65</v>
      </c>
      <c r="L172" s="3">
        <v>74040011</v>
      </c>
      <c r="M172" s="3" t="s">
        <v>75</v>
      </c>
      <c r="N172" s="3">
        <v>1</v>
      </c>
      <c r="O172" s="3" t="s">
        <v>34</v>
      </c>
      <c r="P172" s="12">
        <v>2235471.42</v>
      </c>
      <c r="Q172" s="5">
        <v>0</v>
      </c>
      <c r="R172" s="5">
        <v>201192.43</v>
      </c>
      <c r="S172" s="5">
        <v>201192.43</v>
      </c>
      <c r="U172" s="1">
        <v>-0.28000000026077032</v>
      </c>
      <c r="V172" s="5">
        <f t="shared" si="1"/>
        <v>2637856.2800000003</v>
      </c>
    </row>
    <row r="173" spans="1:22">
      <c r="A173" s="1" t="s">
        <v>911</v>
      </c>
      <c r="B173" s="3" t="s">
        <v>1049</v>
      </c>
      <c r="C173" s="3">
        <v>2233</v>
      </c>
      <c r="D173" s="3" t="s">
        <v>790</v>
      </c>
      <c r="E173" s="1">
        <v>1.1000000000000001</v>
      </c>
      <c r="F173" s="4" t="s">
        <v>791</v>
      </c>
      <c r="G173" s="3" t="s">
        <v>50</v>
      </c>
      <c r="H173" s="3" t="s">
        <v>51</v>
      </c>
      <c r="I173" s="3" t="s">
        <v>548</v>
      </c>
      <c r="J173" s="7" t="s">
        <v>792</v>
      </c>
      <c r="K173" s="3" t="s">
        <v>65</v>
      </c>
      <c r="L173" s="3">
        <v>74040011</v>
      </c>
      <c r="M173" s="3" t="s">
        <v>75</v>
      </c>
      <c r="N173" s="3">
        <v>1</v>
      </c>
      <c r="O173" s="3" t="s">
        <v>34</v>
      </c>
      <c r="P173" s="12">
        <v>2011957.49</v>
      </c>
      <c r="Q173" s="5">
        <v>0</v>
      </c>
      <c r="R173" s="5">
        <v>181076.17</v>
      </c>
      <c r="S173" s="5">
        <v>181076.17</v>
      </c>
      <c r="U173" s="1">
        <v>0.16999999992549419</v>
      </c>
      <c r="V173" s="5">
        <f t="shared" si="1"/>
        <v>2374109.83</v>
      </c>
    </row>
    <row r="174" spans="1:22">
      <c r="A174" s="1" t="s">
        <v>911</v>
      </c>
      <c r="B174" s="3" t="s">
        <v>1049</v>
      </c>
      <c r="C174" s="3">
        <v>2233</v>
      </c>
      <c r="D174" s="3" t="s">
        <v>790</v>
      </c>
      <c r="E174" s="1">
        <v>1.1000000000000001</v>
      </c>
      <c r="F174" s="4" t="s">
        <v>791</v>
      </c>
      <c r="G174" s="3" t="s">
        <v>50</v>
      </c>
      <c r="H174" s="3" t="s">
        <v>51</v>
      </c>
      <c r="I174" s="3" t="s">
        <v>682</v>
      </c>
      <c r="J174" s="7" t="s">
        <v>111</v>
      </c>
      <c r="K174" s="3" t="s">
        <v>65</v>
      </c>
      <c r="L174" s="3">
        <v>74040011</v>
      </c>
      <c r="M174" s="3" t="s">
        <v>75</v>
      </c>
      <c r="N174" s="3">
        <v>1</v>
      </c>
      <c r="O174" s="3" t="s">
        <v>34</v>
      </c>
      <c r="P174" s="12">
        <v>42891.91</v>
      </c>
      <c r="Q174" s="5">
        <v>0</v>
      </c>
      <c r="R174" s="5">
        <v>3860.27</v>
      </c>
      <c r="S174" s="5">
        <v>3860.27</v>
      </c>
      <c r="U174" s="1">
        <v>-0.44999999999708962</v>
      </c>
      <c r="V174" s="5">
        <f t="shared" si="1"/>
        <v>50612.45</v>
      </c>
    </row>
    <row r="175" spans="1:22">
      <c r="A175" s="1" t="s">
        <v>911</v>
      </c>
      <c r="B175" s="3" t="s">
        <v>1049</v>
      </c>
      <c r="C175" s="3">
        <v>2233</v>
      </c>
      <c r="D175" s="3" t="s">
        <v>790</v>
      </c>
      <c r="E175" s="1">
        <v>1.1000000000000001</v>
      </c>
      <c r="F175" s="4" t="s">
        <v>791</v>
      </c>
      <c r="G175" s="3" t="s">
        <v>50</v>
      </c>
      <c r="H175" s="3" t="s">
        <v>51</v>
      </c>
      <c r="I175" s="3" t="s">
        <v>683</v>
      </c>
      <c r="J175" s="7" t="s">
        <v>111</v>
      </c>
      <c r="K175" s="3" t="s">
        <v>65</v>
      </c>
      <c r="L175" s="3">
        <v>74040011</v>
      </c>
      <c r="M175" s="3" t="s">
        <v>75</v>
      </c>
      <c r="N175" s="3">
        <v>1</v>
      </c>
      <c r="O175" s="3" t="s">
        <v>34</v>
      </c>
      <c r="P175" s="12">
        <v>47656.89</v>
      </c>
      <c r="Q175" s="5">
        <v>0</v>
      </c>
      <c r="R175" s="5">
        <v>4289.12</v>
      </c>
      <c r="S175" s="5">
        <v>4289.12</v>
      </c>
      <c r="U175" s="1">
        <v>-0.13000000000465661</v>
      </c>
      <c r="V175" s="5">
        <f t="shared" si="1"/>
        <v>56235.130000000005</v>
      </c>
    </row>
    <row r="176" spans="1:22">
      <c r="A176" s="1" t="s">
        <v>911</v>
      </c>
      <c r="B176" s="3" t="s">
        <v>1049</v>
      </c>
      <c r="C176" s="3">
        <v>2233</v>
      </c>
      <c r="D176" s="3" t="s">
        <v>790</v>
      </c>
      <c r="E176" s="1">
        <v>1.1000000000000001</v>
      </c>
      <c r="F176" s="4" t="s">
        <v>793</v>
      </c>
      <c r="G176" s="3" t="s">
        <v>347</v>
      </c>
      <c r="H176" s="3" t="s">
        <v>716</v>
      </c>
      <c r="I176" s="3" t="s">
        <v>348</v>
      </c>
      <c r="J176" s="7" t="s">
        <v>201</v>
      </c>
      <c r="K176" s="3" t="s">
        <v>716</v>
      </c>
      <c r="L176" s="3">
        <v>997212</v>
      </c>
      <c r="M176" s="3" t="s">
        <v>33</v>
      </c>
      <c r="N176" s="3">
        <v>1</v>
      </c>
      <c r="O176" s="3" t="s">
        <v>34</v>
      </c>
      <c r="P176" s="5">
        <v>4608</v>
      </c>
      <c r="Q176" s="5">
        <v>0</v>
      </c>
      <c r="R176" s="5">
        <v>414.72</v>
      </c>
      <c r="S176" s="5">
        <v>414.72</v>
      </c>
      <c r="U176" s="1">
        <v>-0.44000000000050932</v>
      </c>
      <c r="V176" s="5">
        <f t="shared" si="1"/>
        <v>5437.4400000000005</v>
      </c>
    </row>
    <row r="177" spans="1:22">
      <c r="A177" s="1" t="s">
        <v>911</v>
      </c>
      <c r="B177" s="3" t="s">
        <v>1049</v>
      </c>
      <c r="C177" s="3">
        <v>2229</v>
      </c>
      <c r="D177" s="3" t="s">
        <v>794</v>
      </c>
      <c r="E177" s="1">
        <v>1.1000000000000001</v>
      </c>
      <c r="F177" s="4" t="s">
        <v>795</v>
      </c>
      <c r="G177" s="3" t="s">
        <v>208</v>
      </c>
      <c r="H177" s="3" t="s">
        <v>796</v>
      </c>
      <c r="I177" s="3" t="s">
        <v>486</v>
      </c>
      <c r="J177" s="7" t="s">
        <v>797</v>
      </c>
      <c r="L177" s="3">
        <v>998599</v>
      </c>
      <c r="M177" s="3" t="s">
        <v>33</v>
      </c>
      <c r="N177" s="3">
        <v>1</v>
      </c>
      <c r="O177" s="3">
        <v>0.18</v>
      </c>
      <c r="P177" s="5">
        <v>102000</v>
      </c>
      <c r="R177" s="5">
        <v>9180</v>
      </c>
      <c r="S177" s="5">
        <v>9180</v>
      </c>
      <c r="V177" s="5">
        <f t="shared" si="1"/>
        <v>120360</v>
      </c>
    </row>
    <row r="178" spans="1:22">
      <c r="A178" s="1" t="s">
        <v>911</v>
      </c>
      <c r="B178" s="3" t="s">
        <v>1049</v>
      </c>
      <c r="C178" s="3">
        <v>2229</v>
      </c>
      <c r="D178" s="3" t="s">
        <v>794</v>
      </c>
      <c r="E178" s="1">
        <v>1.1000000000000001</v>
      </c>
      <c r="F178" s="4" t="s">
        <v>795</v>
      </c>
      <c r="G178" s="3" t="s">
        <v>208</v>
      </c>
      <c r="H178" s="3" t="s">
        <v>796</v>
      </c>
      <c r="I178" s="3" t="s">
        <v>487</v>
      </c>
      <c r="J178" s="7" t="s">
        <v>797</v>
      </c>
      <c r="L178" s="3">
        <v>998599</v>
      </c>
      <c r="M178" s="3" t="s">
        <v>33</v>
      </c>
      <c r="N178" s="3">
        <v>1</v>
      </c>
      <c r="O178" s="3">
        <v>0.18</v>
      </c>
      <c r="P178" s="5">
        <v>421460</v>
      </c>
      <c r="R178" s="5">
        <v>37931.4</v>
      </c>
      <c r="S178" s="5">
        <v>37931.4</v>
      </c>
      <c r="V178" s="5">
        <f t="shared" si="1"/>
        <v>497322.80000000005</v>
      </c>
    </row>
    <row r="179" spans="1:22">
      <c r="A179" s="1" t="s">
        <v>911</v>
      </c>
      <c r="B179" s="3" t="s">
        <v>1049</v>
      </c>
      <c r="C179" s="3">
        <v>2221</v>
      </c>
      <c r="D179" s="3" t="s">
        <v>611</v>
      </c>
      <c r="E179" s="1">
        <v>1.1000000000000001</v>
      </c>
      <c r="F179" s="4" t="s">
        <v>798</v>
      </c>
      <c r="G179" s="3" t="s">
        <v>36</v>
      </c>
      <c r="H179" s="3" t="s">
        <v>799</v>
      </c>
      <c r="I179" s="3" t="s">
        <v>371</v>
      </c>
      <c r="J179" s="7" t="s">
        <v>207</v>
      </c>
      <c r="K179" s="3" t="s">
        <v>346</v>
      </c>
      <c r="L179" s="3">
        <v>997212</v>
      </c>
      <c r="M179" s="3" t="s">
        <v>33</v>
      </c>
      <c r="N179" s="3">
        <v>1</v>
      </c>
      <c r="O179" s="3" t="s">
        <v>800</v>
      </c>
      <c r="P179" s="5">
        <v>12000</v>
      </c>
      <c r="Q179" s="5">
        <v>0</v>
      </c>
      <c r="R179" s="5">
        <v>1080</v>
      </c>
      <c r="S179" s="5">
        <v>1080</v>
      </c>
      <c r="T179" s="1" t="s">
        <v>801</v>
      </c>
      <c r="U179" s="1" t="s">
        <v>801</v>
      </c>
      <c r="V179" s="5">
        <f t="shared" si="1"/>
        <v>14160</v>
      </c>
    </row>
    <row r="180" spans="1:22">
      <c r="A180" s="1" t="s">
        <v>911</v>
      </c>
      <c r="B180" s="3" t="s">
        <v>1049</v>
      </c>
      <c r="C180" s="3">
        <v>2221</v>
      </c>
      <c r="D180" s="3" t="s">
        <v>611</v>
      </c>
      <c r="E180" s="1">
        <v>1.1000000000000001</v>
      </c>
      <c r="F180" s="4" t="s">
        <v>802</v>
      </c>
      <c r="G180" s="3" t="s">
        <v>35</v>
      </c>
      <c r="H180" s="3" t="s">
        <v>803</v>
      </c>
      <c r="I180" s="3" t="s">
        <v>372</v>
      </c>
      <c r="J180" s="7" t="s">
        <v>207</v>
      </c>
      <c r="K180" s="3" t="s">
        <v>346</v>
      </c>
      <c r="L180" s="3">
        <v>997212</v>
      </c>
      <c r="M180" s="3" t="s">
        <v>33</v>
      </c>
      <c r="N180" s="3">
        <v>1</v>
      </c>
      <c r="O180" s="3" t="s">
        <v>800</v>
      </c>
      <c r="P180" s="5">
        <v>5000</v>
      </c>
      <c r="Q180" s="5">
        <v>0</v>
      </c>
      <c r="R180" s="5">
        <v>450</v>
      </c>
      <c r="S180" s="5">
        <v>450</v>
      </c>
      <c r="T180" s="1" t="s">
        <v>801</v>
      </c>
      <c r="U180" s="1" t="s">
        <v>801</v>
      </c>
      <c r="V180" s="5">
        <f t="shared" si="1"/>
        <v>5900</v>
      </c>
    </row>
    <row r="181" spans="1:22">
      <c r="A181" s="1" t="s">
        <v>911</v>
      </c>
      <c r="B181" s="3" t="s">
        <v>1049</v>
      </c>
      <c r="C181" s="3">
        <v>2221</v>
      </c>
      <c r="D181" s="3" t="s">
        <v>611</v>
      </c>
      <c r="E181" s="1">
        <v>1.1000000000000001</v>
      </c>
      <c r="F181" s="4" t="s">
        <v>804</v>
      </c>
      <c r="G181" s="3" t="s">
        <v>612</v>
      </c>
      <c r="H181" s="3" t="s">
        <v>805</v>
      </c>
      <c r="I181" s="3" t="s">
        <v>613</v>
      </c>
      <c r="J181" s="7" t="s">
        <v>137</v>
      </c>
      <c r="K181" s="3" t="s">
        <v>806</v>
      </c>
      <c r="L181" s="3">
        <v>998599</v>
      </c>
      <c r="M181" s="3" t="s">
        <v>33</v>
      </c>
      <c r="N181" s="3">
        <v>1</v>
      </c>
      <c r="O181" s="3" t="s">
        <v>800</v>
      </c>
      <c r="P181" s="5">
        <v>11.16</v>
      </c>
      <c r="Q181" s="5">
        <v>0</v>
      </c>
      <c r="R181" s="5">
        <v>1.0044</v>
      </c>
      <c r="S181" s="5">
        <v>1.0044</v>
      </c>
      <c r="T181" s="1" t="s">
        <v>801</v>
      </c>
      <c r="U181" s="1" t="s">
        <v>801</v>
      </c>
      <c r="V181" s="5">
        <v>13.16</v>
      </c>
    </row>
    <row r="182" spans="1:22">
      <c r="A182" s="1" t="s">
        <v>911</v>
      </c>
      <c r="B182" s="3" t="s">
        <v>1049</v>
      </c>
      <c r="C182" s="3">
        <v>2221</v>
      </c>
      <c r="D182" s="3" t="s">
        <v>611</v>
      </c>
      <c r="E182" s="1">
        <v>1.1000000000000001</v>
      </c>
      <c r="F182" s="4" t="s">
        <v>804</v>
      </c>
      <c r="G182" s="3" t="s">
        <v>612</v>
      </c>
      <c r="H182" s="3" t="s">
        <v>805</v>
      </c>
      <c r="I182" s="3" t="s">
        <v>614</v>
      </c>
      <c r="J182" s="7" t="s">
        <v>137</v>
      </c>
      <c r="K182" s="3" t="s">
        <v>806</v>
      </c>
      <c r="L182" s="3">
        <v>998599</v>
      </c>
      <c r="M182" s="3" t="s">
        <v>33</v>
      </c>
      <c r="N182" s="3">
        <v>1</v>
      </c>
      <c r="O182" s="3" t="s">
        <v>800</v>
      </c>
      <c r="P182" s="5">
        <v>11.16</v>
      </c>
      <c r="Q182" s="5">
        <v>0</v>
      </c>
      <c r="R182" s="5">
        <v>1.0044</v>
      </c>
      <c r="S182" s="5">
        <v>1.0044</v>
      </c>
      <c r="T182" s="1" t="s">
        <v>801</v>
      </c>
      <c r="U182" s="1" t="s">
        <v>801</v>
      </c>
      <c r="V182" s="5">
        <v>13.16</v>
      </c>
    </row>
    <row r="183" spans="1:22">
      <c r="A183" s="1" t="s">
        <v>911</v>
      </c>
      <c r="B183" s="3" t="s">
        <v>1049</v>
      </c>
      <c r="C183" s="3">
        <v>2225</v>
      </c>
      <c r="D183" s="3" t="s">
        <v>807</v>
      </c>
      <c r="E183" s="1">
        <v>1.1000000000000001</v>
      </c>
      <c r="G183" s="3" t="s">
        <v>534</v>
      </c>
      <c r="H183" s="3" t="s">
        <v>808</v>
      </c>
      <c r="I183" s="3" t="s">
        <v>535</v>
      </c>
      <c r="J183" s="7" t="s">
        <v>809</v>
      </c>
      <c r="L183" s="3">
        <v>998599</v>
      </c>
      <c r="M183" s="3" t="s">
        <v>33</v>
      </c>
      <c r="N183" s="3">
        <v>1</v>
      </c>
      <c r="O183" s="3" t="s">
        <v>800</v>
      </c>
      <c r="P183" s="5">
        <v>25000</v>
      </c>
      <c r="R183" s="5">
        <v>2250</v>
      </c>
      <c r="S183" s="5">
        <v>2250</v>
      </c>
      <c r="V183" s="5">
        <v>29500</v>
      </c>
    </row>
    <row r="184" spans="1:22">
      <c r="A184" s="1" t="s">
        <v>911</v>
      </c>
      <c r="B184" s="3" t="s">
        <v>1049</v>
      </c>
      <c r="C184" s="3">
        <v>2228</v>
      </c>
      <c r="D184" s="3" t="s">
        <v>810</v>
      </c>
      <c r="E184" s="1">
        <v>1.1000000000000001</v>
      </c>
      <c r="F184" s="4" t="s">
        <v>811</v>
      </c>
      <c r="G184" s="3" t="s">
        <v>208</v>
      </c>
      <c r="H184" s="3" t="s">
        <v>51</v>
      </c>
      <c r="I184" s="3" t="s">
        <v>539</v>
      </c>
      <c r="J184" s="7" t="s">
        <v>204</v>
      </c>
      <c r="K184" s="3" t="s">
        <v>812</v>
      </c>
      <c r="L184" s="3">
        <v>76020090</v>
      </c>
      <c r="M184" s="3" t="s">
        <v>75</v>
      </c>
      <c r="N184" s="3">
        <v>4107.1059999999998</v>
      </c>
      <c r="O184" s="3" t="s">
        <v>34</v>
      </c>
      <c r="P184" s="5">
        <v>820242.66</v>
      </c>
      <c r="Q184" s="5">
        <v>0</v>
      </c>
      <c r="R184" s="5">
        <v>73822</v>
      </c>
      <c r="S184" s="5">
        <v>73822</v>
      </c>
      <c r="U184" s="1">
        <v>-3.0000000027939677E-2</v>
      </c>
      <c r="V184" s="5">
        <f t="shared" ref="V184:V193" si="2">SUM(P184:S184)</f>
        <v>967886.66</v>
      </c>
    </row>
    <row r="185" spans="1:22">
      <c r="A185" s="1" t="s">
        <v>911</v>
      </c>
      <c r="B185" s="3" t="s">
        <v>1049</v>
      </c>
      <c r="C185" s="3">
        <v>2228</v>
      </c>
      <c r="D185" s="3" t="s">
        <v>810</v>
      </c>
      <c r="E185" s="1">
        <v>1.3</v>
      </c>
      <c r="F185" s="4" t="s">
        <v>813</v>
      </c>
      <c r="G185" s="3">
        <v>0</v>
      </c>
      <c r="H185" s="3" t="s">
        <v>59</v>
      </c>
      <c r="I185" s="3" t="s">
        <v>284</v>
      </c>
      <c r="J185" s="7" t="s">
        <v>129</v>
      </c>
      <c r="K185" s="3" t="s">
        <v>60</v>
      </c>
      <c r="L185" s="3">
        <v>998346</v>
      </c>
      <c r="M185" s="3" t="s">
        <v>33</v>
      </c>
      <c r="N185" s="3">
        <v>1</v>
      </c>
      <c r="O185" s="3" t="s">
        <v>34</v>
      </c>
      <c r="P185" s="5">
        <v>4270.34</v>
      </c>
      <c r="Q185" s="5">
        <v>0</v>
      </c>
      <c r="R185" s="5">
        <v>384.33</v>
      </c>
      <c r="S185" s="5">
        <v>384.33</v>
      </c>
      <c r="U185" s="1">
        <v>0</v>
      </c>
      <c r="V185" s="5">
        <f t="shared" si="2"/>
        <v>5039</v>
      </c>
    </row>
    <row r="186" spans="1:22">
      <c r="A186" s="1" t="s">
        <v>911</v>
      </c>
      <c r="B186" s="3" t="s">
        <v>1049</v>
      </c>
      <c r="C186" s="3">
        <v>2228</v>
      </c>
      <c r="D186" s="3" t="s">
        <v>810</v>
      </c>
      <c r="E186" s="1">
        <v>1.3</v>
      </c>
      <c r="F186" s="4" t="s">
        <v>328</v>
      </c>
      <c r="G186" s="3">
        <v>0</v>
      </c>
      <c r="H186" s="3" t="s">
        <v>59</v>
      </c>
      <c r="I186" s="3" t="s">
        <v>329</v>
      </c>
      <c r="J186" s="7" t="s">
        <v>115</v>
      </c>
      <c r="K186" s="3" t="s">
        <v>60</v>
      </c>
      <c r="L186" s="3">
        <v>998346</v>
      </c>
      <c r="M186" s="3" t="s">
        <v>33</v>
      </c>
      <c r="N186" s="3">
        <v>1</v>
      </c>
      <c r="O186" s="3" t="s">
        <v>34</v>
      </c>
      <c r="P186" s="5">
        <v>100</v>
      </c>
      <c r="R186" s="5">
        <v>9</v>
      </c>
      <c r="S186" s="5">
        <v>9</v>
      </c>
      <c r="U186" s="1">
        <v>0</v>
      </c>
      <c r="V186" s="5">
        <f t="shared" si="2"/>
        <v>118</v>
      </c>
    </row>
    <row r="187" spans="1:22">
      <c r="A187" s="1" t="s">
        <v>911</v>
      </c>
      <c r="B187" s="3" t="s">
        <v>1049</v>
      </c>
      <c r="C187" s="3">
        <v>2228</v>
      </c>
      <c r="D187" s="3" t="s">
        <v>810</v>
      </c>
      <c r="E187" s="1">
        <v>1.3</v>
      </c>
      <c r="F187" s="4" t="s">
        <v>349</v>
      </c>
      <c r="G187" s="3">
        <v>0</v>
      </c>
      <c r="H187" s="3" t="s">
        <v>59</v>
      </c>
      <c r="I187" s="3" t="s">
        <v>350</v>
      </c>
      <c r="J187" s="7" t="s">
        <v>201</v>
      </c>
      <c r="K187" s="3" t="s">
        <v>60</v>
      </c>
      <c r="L187" s="3">
        <v>998346</v>
      </c>
      <c r="M187" s="3" t="s">
        <v>33</v>
      </c>
      <c r="N187" s="3">
        <v>1</v>
      </c>
      <c r="O187" s="3" t="s">
        <v>34</v>
      </c>
      <c r="P187" s="5">
        <v>100</v>
      </c>
      <c r="R187" s="5">
        <v>9</v>
      </c>
      <c r="S187" s="5">
        <v>9</v>
      </c>
      <c r="U187" s="1">
        <v>0</v>
      </c>
      <c r="V187" s="5">
        <f t="shared" si="2"/>
        <v>118</v>
      </c>
    </row>
    <row r="188" spans="1:22">
      <c r="A188" s="1" t="s">
        <v>911</v>
      </c>
      <c r="B188" s="3" t="s">
        <v>1049</v>
      </c>
      <c r="C188" s="3">
        <v>2228</v>
      </c>
      <c r="D188" s="3" t="s">
        <v>810</v>
      </c>
      <c r="E188" s="1">
        <v>1.3</v>
      </c>
      <c r="F188" s="4" t="s">
        <v>373</v>
      </c>
      <c r="G188" s="3">
        <v>0</v>
      </c>
      <c r="H188" s="3" t="s">
        <v>59</v>
      </c>
      <c r="I188" s="3" t="s">
        <v>374</v>
      </c>
      <c r="J188" s="7" t="s">
        <v>207</v>
      </c>
      <c r="K188" s="3" t="s">
        <v>60</v>
      </c>
      <c r="L188" s="3">
        <v>998346</v>
      </c>
      <c r="M188" s="3" t="s">
        <v>33</v>
      </c>
      <c r="N188" s="3">
        <v>1</v>
      </c>
      <c r="O188" s="3" t="s">
        <v>34</v>
      </c>
      <c r="P188" s="5">
        <v>4270.34</v>
      </c>
      <c r="R188" s="5">
        <v>384.33</v>
      </c>
      <c r="S188" s="5">
        <v>384.33</v>
      </c>
      <c r="U188" s="1">
        <v>0</v>
      </c>
      <c r="V188" s="5">
        <f t="shared" si="2"/>
        <v>5039</v>
      </c>
    </row>
    <row r="189" spans="1:22">
      <c r="A189" s="1" t="s">
        <v>911</v>
      </c>
      <c r="B189" s="3" t="s">
        <v>1049</v>
      </c>
      <c r="C189" s="3">
        <v>2228</v>
      </c>
      <c r="D189" s="3" t="s">
        <v>810</v>
      </c>
      <c r="E189" s="1">
        <v>1.3</v>
      </c>
      <c r="F189" s="4" t="s">
        <v>417</v>
      </c>
      <c r="G189" s="3">
        <v>0</v>
      </c>
      <c r="H189" s="3" t="s">
        <v>59</v>
      </c>
      <c r="I189" s="3" t="s">
        <v>418</v>
      </c>
      <c r="J189" s="7" t="s">
        <v>84</v>
      </c>
      <c r="K189" s="3" t="s">
        <v>60</v>
      </c>
      <c r="L189" s="3">
        <v>998346</v>
      </c>
      <c r="M189" s="3" t="s">
        <v>33</v>
      </c>
      <c r="N189" s="3">
        <v>1</v>
      </c>
      <c r="O189" s="3" t="s">
        <v>34</v>
      </c>
      <c r="P189" s="5">
        <v>500</v>
      </c>
      <c r="R189" s="5">
        <v>45</v>
      </c>
      <c r="S189" s="5">
        <v>45</v>
      </c>
      <c r="U189" s="1">
        <v>0</v>
      </c>
      <c r="V189" s="5">
        <f t="shared" si="2"/>
        <v>590</v>
      </c>
    </row>
    <row r="190" spans="1:22">
      <c r="A190" s="1" t="s">
        <v>911</v>
      </c>
      <c r="B190" s="3" t="s">
        <v>1049</v>
      </c>
      <c r="C190" s="3">
        <v>2228</v>
      </c>
      <c r="D190" s="3" t="s">
        <v>810</v>
      </c>
      <c r="E190" s="1">
        <v>1.3</v>
      </c>
      <c r="F190" s="4" t="s">
        <v>428</v>
      </c>
      <c r="G190" s="3">
        <v>0</v>
      </c>
      <c r="H190" s="3" t="s">
        <v>59</v>
      </c>
      <c r="I190" s="3" t="s">
        <v>429</v>
      </c>
      <c r="J190" s="7" t="s">
        <v>202</v>
      </c>
      <c r="K190" s="3" t="s">
        <v>60</v>
      </c>
      <c r="L190" s="3">
        <v>998346</v>
      </c>
      <c r="M190" s="3" t="s">
        <v>33</v>
      </c>
      <c r="N190" s="3">
        <v>1</v>
      </c>
      <c r="O190" s="3" t="s">
        <v>34</v>
      </c>
      <c r="P190" s="5">
        <v>100</v>
      </c>
      <c r="R190" s="5">
        <v>9</v>
      </c>
      <c r="S190" s="5">
        <v>9</v>
      </c>
      <c r="U190" s="1">
        <v>0</v>
      </c>
      <c r="V190" s="5">
        <f t="shared" si="2"/>
        <v>118</v>
      </c>
    </row>
    <row r="191" spans="1:22">
      <c r="A191" s="1" t="s">
        <v>911</v>
      </c>
      <c r="B191" s="3" t="s">
        <v>1049</v>
      </c>
      <c r="C191" s="3">
        <v>2228</v>
      </c>
      <c r="D191" s="3" t="s">
        <v>810</v>
      </c>
      <c r="E191" s="1">
        <v>1.3</v>
      </c>
      <c r="F191" s="4" t="s">
        <v>529</v>
      </c>
      <c r="G191" s="3">
        <v>0</v>
      </c>
      <c r="H191" s="3" t="s">
        <v>59</v>
      </c>
      <c r="I191" s="3" t="s">
        <v>530</v>
      </c>
      <c r="J191" s="7" t="s">
        <v>96</v>
      </c>
      <c r="K191" s="3" t="s">
        <v>60</v>
      </c>
      <c r="L191" s="3">
        <v>998346</v>
      </c>
      <c r="M191" s="3" t="s">
        <v>33</v>
      </c>
      <c r="N191" s="3">
        <v>1</v>
      </c>
      <c r="O191" s="3" t="s">
        <v>34</v>
      </c>
      <c r="P191" s="5">
        <v>100</v>
      </c>
      <c r="R191" s="5">
        <v>9</v>
      </c>
      <c r="S191" s="5">
        <v>9</v>
      </c>
      <c r="U191" s="1">
        <v>0</v>
      </c>
      <c r="V191" s="5">
        <f t="shared" si="2"/>
        <v>118</v>
      </c>
    </row>
    <row r="192" spans="1:22">
      <c r="A192" s="1" t="s">
        <v>911</v>
      </c>
      <c r="B192" s="3" t="s">
        <v>1049</v>
      </c>
      <c r="C192" s="3">
        <v>2228</v>
      </c>
      <c r="D192" s="3" t="s">
        <v>810</v>
      </c>
      <c r="E192" s="1">
        <v>1.3</v>
      </c>
      <c r="F192" s="4" t="s">
        <v>814</v>
      </c>
      <c r="G192" s="3">
        <v>0</v>
      </c>
      <c r="H192" s="3" t="s">
        <v>59</v>
      </c>
      <c r="I192" s="3" t="s">
        <v>570</v>
      </c>
      <c r="J192" s="7" t="s">
        <v>205</v>
      </c>
      <c r="K192" s="3" t="s">
        <v>60</v>
      </c>
      <c r="L192" s="3">
        <v>998346</v>
      </c>
      <c r="M192" s="3" t="s">
        <v>33</v>
      </c>
      <c r="N192" s="3">
        <v>1</v>
      </c>
      <c r="O192" s="3" t="s">
        <v>34</v>
      </c>
      <c r="P192" s="5">
        <v>500</v>
      </c>
      <c r="R192" s="5">
        <v>45</v>
      </c>
      <c r="S192" s="5">
        <v>45</v>
      </c>
      <c r="U192" s="1">
        <v>0</v>
      </c>
      <c r="V192" s="5">
        <f t="shared" si="2"/>
        <v>590</v>
      </c>
    </row>
    <row r="193" spans="1:22">
      <c r="A193" s="1" t="s">
        <v>911</v>
      </c>
      <c r="B193" s="3" t="s">
        <v>1049</v>
      </c>
      <c r="C193" s="3">
        <v>2228</v>
      </c>
      <c r="D193" s="3" t="s">
        <v>810</v>
      </c>
      <c r="E193" s="1">
        <v>1.3</v>
      </c>
      <c r="F193" s="4" t="s">
        <v>696</v>
      </c>
      <c r="G193" s="3">
        <v>0</v>
      </c>
      <c r="H193" s="3" t="s">
        <v>59</v>
      </c>
      <c r="I193" s="3" t="s">
        <v>697</v>
      </c>
      <c r="J193" s="7" t="s">
        <v>111</v>
      </c>
      <c r="K193" s="3" t="s">
        <v>60</v>
      </c>
      <c r="L193" s="3">
        <v>998346</v>
      </c>
      <c r="M193" s="3" t="s">
        <v>33</v>
      </c>
      <c r="N193" s="3">
        <v>1</v>
      </c>
      <c r="O193" s="3" t="s">
        <v>34</v>
      </c>
      <c r="P193" s="5">
        <v>500</v>
      </c>
      <c r="R193" s="5">
        <v>45</v>
      </c>
      <c r="S193" s="5">
        <v>45</v>
      </c>
      <c r="U193" s="1">
        <v>0</v>
      </c>
      <c r="V193" s="5">
        <f t="shared" si="2"/>
        <v>590</v>
      </c>
    </row>
    <row r="194" spans="1:22">
      <c r="A194" s="1" t="s">
        <v>911</v>
      </c>
      <c r="B194" s="3" t="s">
        <v>1049</v>
      </c>
      <c r="C194" s="3">
        <v>2223</v>
      </c>
      <c r="D194" s="3" t="s">
        <v>815</v>
      </c>
      <c r="E194" s="1">
        <v>1.1000000000000001</v>
      </c>
      <c r="F194" s="4" t="s">
        <v>351</v>
      </c>
      <c r="G194" s="3" t="s">
        <v>352</v>
      </c>
      <c r="H194" s="3" t="s">
        <v>62</v>
      </c>
      <c r="I194" s="3" t="s">
        <v>353</v>
      </c>
      <c r="J194" s="7" t="s">
        <v>201</v>
      </c>
      <c r="K194" s="3" t="s">
        <v>62</v>
      </c>
      <c r="L194" s="3">
        <v>998599</v>
      </c>
      <c r="M194" s="3" t="s">
        <v>33</v>
      </c>
      <c r="N194" s="3">
        <v>1</v>
      </c>
      <c r="O194" s="3" t="s">
        <v>34</v>
      </c>
      <c r="P194" s="5">
        <v>25000</v>
      </c>
      <c r="Q194" s="5">
        <v>0</v>
      </c>
      <c r="R194" s="5">
        <v>2250</v>
      </c>
      <c r="S194" s="5">
        <v>2250</v>
      </c>
      <c r="U194" s="1">
        <v>0</v>
      </c>
      <c r="V194" s="5">
        <v>29500</v>
      </c>
    </row>
    <row r="195" spans="1:22">
      <c r="A195" s="1" t="s">
        <v>911</v>
      </c>
      <c r="B195" s="3" t="s">
        <v>1049</v>
      </c>
      <c r="C195" s="3">
        <v>2223</v>
      </c>
      <c r="D195" s="3" t="s">
        <v>815</v>
      </c>
      <c r="E195" s="1">
        <v>1.1000000000000001</v>
      </c>
      <c r="F195" s="4" t="s">
        <v>354</v>
      </c>
      <c r="G195" s="3" t="s">
        <v>355</v>
      </c>
      <c r="H195" s="3" t="s">
        <v>62</v>
      </c>
      <c r="I195" s="3" t="s">
        <v>356</v>
      </c>
      <c r="J195" s="7" t="s">
        <v>201</v>
      </c>
      <c r="K195" s="3" t="s">
        <v>62</v>
      </c>
      <c r="L195" s="3">
        <v>998599</v>
      </c>
      <c r="M195" s="3" t="s">
        <v>33</v>
      </c>
      <c r="N195" s="3">
        <v>1</v>
      </c>
      <c r="O195" s="3" t="s">
        <v>34</v>
      </c>
      <c r="P195" s="5">
        <v>25000</v>
      </c>
      <c r="Q195" s="5">
        <v>0</v>
      </c>
      <c r="R195" s="5">
        <v>2250</v>
      </c>
      <c r="S195" s="5">
        <v>2250</v>
      </c>
      <c r="U195" s="1">
        <v>0</v>
      </c>
      <c r="V195" s="5">
        <v>29500</v>
      </c>
    </row>
    <row r="196" spans="1:22">
      <c r="A196" s="1" t="s">
        <v>911</v>
      </c>
      <c r="B196" s="3" t="s">
        <v>1049</v>
      </c>
      <c r="C196" s="3">
        <v>2223</v>
      </c>
      <c r="D196" s="3" t="s">
        <v>815</v>
      </c>
      <c r="E196" s="1">
        <v>1.1000000000000001</v>
      </c>
      <c r="F196" s="4" t="s">
        <v>357</v>
      </c>
      <c r="G196" s="3" t="s">
        <v>358</v>
      </c>
      <c r="H196" s="3" t="s">
        <v>62</v>
      </c>
      <c r="I196" s="3" t="s">
        <v>359</v>
      </c>
      <c r="J196" s="7" t="s">
        <v>201</v>
      </c>
      <c r="K196" s="3" t="s">
        <v>62</v>
      </c>
      <c r="L196" s="3">
        <v>998599</v>
      </c>
      <c r="M196" s="3" t="s">
        <v>33</v>
      </c>
      <c r="N196" s="3">
        <v>1</v>
      </c>
      <c r="O196" s="3" t="s">
        <v>34</v>
      </c>
      <c r="P196" s="5">
        <v>25000</v>
      </c>
      <c r="Q196" s="5">
        <v>0</v>
      </c>
      <c r="R196" s="5">
        <v>2250</v>
      </c>
      <c r="S196" s="5">
        <v>2250</v>
      </c>
      <c r="U196" s="1">
        <v>0</v>
      </c>
      <c r="V196" s="5">
        <v>29500</v>
      </c>
    </row>
    <row r="197" spans="1:22">
      <c r="A197" s="1" t="s">
        <v>911</v>
      </c>
      <c r="B197" s="3" t="s">
        <v>1049</v>
      </c>
      <c r="C197" s="3">
        <v>2223</v>
      </c>
      <c r="D197" s="3" t="s">
        <v>815</v>
      </c>
      <c r="E197" s="1">
        <v>1.1000000000000001</v>
      </c>
      <c r="F197" s="4" t="s">
        <v>816</v>
      </c>
      <c r="G197" s="3" t="s">
        <v>651</v>
      </c>
      <c r="H197" s="3" t="s">
        <v>62</v>
      </c>
      <c r="I197" s="3" t="s">
        <v>652</v>
      </c>
      <c r="J197" s="7" t="s">
        <v>106</v>
      </c>
      <c r="K197" s="3" t="s">
        <v>62</v>
      </c>
      <c r="L197" s="3">
        <v>998599</v>
      </c>
      <c r="M197" s="3" t="s">
        <v>33</v>
      </c>
      <c r="N197" s="3">
        <v>1</v>
      </c>
      <c r="O197" s="3" t="s">
        <v>34</v>
      </c>
      <c r="P197" s="5">
        <v>25000</v>
      </c>
      <c r="Q197" s="5">
        <v>0</v>
      </c>
      <c r="R197" s="5">
        <v>2250</v>
      </c>
      <c r="S197" s="5">
        <v>2250</v>
      </c>
      <c r="U197" s="1">
        <v>0</v>
      </c>
      <c r="V197" s="5">
        <v>29500</v>
      </c>
    </row>
    <row r="198" spans="1:22">
      <c r="A198" s="1" t="s">
        <v>911</v>
      </c>
      <c r="B198" s="3" t="s">
        <v>1049</v>
      </c>
      <c r="C198" s="3">
        <v>2223</v>
      </c>
      <c r="D198" s="3" t="s">
        <v>815</v>
      </c>
      <c r="E198" s="1">
        <v>1.1000000000000001</v>
      </c>
      <c r="F198" s="4" t="s">
        <v>817</v>
      </c>
      <c r="G198" s="3" t="s">
        <v>653</v>
      </c>
      <c r="H198" s="3" t="s">
        <v>62</v>
      </c>
      <c r="I198" s="3" t="s">
        <v>654</v>
      </c>
      <c r="J198" s="7" t="s">
        <v>106</v>
      </c>
      <c r="K198" s="3" t="s">
        <v>62</v>
      </c>
      <c r="L198" s="3">
        <v>998599</v>
      </c>
      <c r="M198" s="3" t="s">
        <v>33</v>
      </c>
      <c r="N198" s="3">
        <v>1</v>
      </c>
      <c r="O198" s="3" t="s">
        <v>34</v>
      </c>
      <c r="P198" s="5">
        <v>25000</v>
      </c>
      <c r="Q198" s="5">
        <v>0</v>
      </c>
      <c r="R198" s="5">
        <v>2250</v>
      </c>
      <c r="S198" s="5">
        <v>2250</v>
      </c>
      <c r="U198" s="1">
        <v>0</v>
      </c>
      <c r="V198" s="5">
        <v>29500</v>
      </c>
    </row>
    <row r="199" spans="1:22">
      <c r="A199" s="1" t="s">
        <v>911</v>
      </c>
      <c r="B199" s="3" t="s">
        <v>1049</v>
      </c>
      <c r="C199" s="3">
        <v>2223</v>
      </c>
      <c r="D199" s="3" t="s">
        <v>815</v>
      </c>
      <c r="E199" s="1">
        <v>1.1000000000000001</v>
      </c>
      <c r="F199" s="4" t="s">
        <v>818</v>
      </c>
      <c r="G199" s="3" t="s">
        <v>655</v>
      </c>
      <c r="H199" s="3" t="s">
        <v>62</v>
      </c>
      <c r="I199" s="3" t="s">
        <v>656</v>
      </c>
      <c r="J199" s="7" t="s">
        <v>106</v>
      </c>
      <c r="K199" s="3" t="s">
        <v>62</v>
      </c>
      <c r="L199" s="3">
        <v>998599</v>
      </c>
      <c r="M199" s="3" t="s">
        <v>33</v>
      </c>
      <c r="N199" s="3">
        <v>1</v>
      </c>
      <c r="O199" s="3" t="s">
        <v>34</v>
      </c>
      <c r="P199" s="5">
        <v>25000</v>
      </c>
      <c r="Q199" s="5">
        <v>0</v>
      </c>
      <c r="R199" s="5">
        <v>2250</v>
      </c>
      <c r="S199" s="5">
        <v>2250</v>
      </c>
      <c r="U199" s="1">
        <v>0</v>
      </c>
      <c r="V199" s="5">
        <v>29500</v>
      </c>
    </row>
    <row r="200" spans="1:22">
      <c r="A200" s="1" t="s">
        <v>911</v>
      </c>
      <c r="B200" s="3" t="s">
        <v>1049</v>
      </c>
      <c r="C200" s="3">
        <v>2223</v>
      </c>
      <c r="D200" s="3" t="s">
        <v>815</v>
      </c>
      <c r="E200" s="1">
        <v>1.3</v>
      </c>
      <c r="F200" s="4" t="s">
        <v>819</v>
      </c>
      <c r="G200" s="3">
        <v>0</v>
      </c>
      <c r="H200" s="3" t="s">
        <v>725</v>
      </c>
      <c r="I200" s="3" t="s">
        <v>376</v>
      </c>
      <c r="J200" s="7" t="s">
        <v>207</v>
      </c>
      <c r="K200" s="3" t="s">
        <v>725</v>
      </c>
      <c r="L200" s="3">
        <v>999294</v>
      </c>
      <c r="M200" s="3" t="s">
        <v>33</v>
      </c>
      <c r="N200" s="3">
        <v>1</v>
      </c>
      <c r="O200" s="3" t="s">
        <v>34</v>
      </c>
      <c r="P200" s="5">
        <v>1700</v>
      </c>
      <c r="Q200" s="5">
        <v>0</v>
      </c>
      <c r="R200" s="5">
        <v>153</v>
      </c>
      <c r="S200" s="5">
        <v>153</v>
      </c>
      <c r="U200" s="1">
        <v>0</v>
      </c>
      <c r="V200" s="5">
        <f>SUM(P200:S200)</f>
        <v>2006</v>
      </c>
    </row>
    <row r="201" spans="1:22">
      <c r="A201" s="1" t="s">
        <v>911</v>
      </c>
      <c r="B201" s="3" t="s">
        <v>1049</v>
      </c>
      <c r="C201" s="3">
        <v>2223</v>
      </c>
      <c r="D201" s="3" t="s">
        <v>815</v>
      </c>
      <c r="E201" s="1">
        <v>1.3</v>
      </c>
      <c r="F201" s="4" t="s">
        <v>820</v>
      </c>
      <c r="G201" s="3">
        <v>0</v>
      </c>
      <c r="H201" s="3" t="s">
        <v>725</v>
      </c>
      <c r="I201" s="3" t="s">
        <v>377</v>
      </c>
      <c r="J201" s="7" t="s">
        <v>207</v>
      </c>
      <c r="K201" s="3" t="s">
        <v>725</v>
      </c>
      <c r="L201" s="3">
        <v>999294</v>
      </c>
      <c r="M201" s="3" t="s">
        <v>33</v>
      </c>
      <c r="N201" s="3">
        <v>1</v>
      </c>
      <c r="O201" s="3" t="s">
        <v>34</v>
      </c>
      <c r="P201" s="5">
        <v>1700</v>
      </c>
      <c r="Q201" s="5">
        <v>0</v>
      </c>
      <c r="R201" s="5">
        <v>153</v>
      </c>
      <c r="S201" s="5">
        <v>153</v>
      </c>
      <c r="U201" s="1">
        <v>0</v>
      </c>
      <c r="V201" s="5">
        <f>SUM(P201:S201)</f>
        <v>2006</v>
      </c>
    </row>
    <row r="202" spans="1:22">
      <c r="A202" s="1" t="s">
        <v>911</v>
      </c>
      <c r="B202" s="3" t="s">
        <v>1049</v>
      </c>
      <c r="C202" s="3">
        <v>2236</v>
      </c>
      <c r="D202" s="3" t="s">
        <v>660</v>
      </c>
      <c r="E202" s="1">
        <v>1.3</v>
      </c>
      <c r="F202" s="4" t="s">
        <v>821</v>
      </c>
      <c r="G202" s="3">
        <v>0</v>
      </c>
      <c r="H202" s="3" t="s">
        <v>725</v>
      </c>
      <c r="I202" s="3" t="s">
        <v>512</v>
      </c>
      <c r="J202" s="7" t="s">
        <v>119</v>
      </c>
      <c r="K202" s="3" t="s">
        <v>725</v>
      </c>
      <c r="L202" s="3">
        <v>999294</v>
      </c>
      <c r="M202" s="3" t="s">
        <v>33</v>
      </c>
      <c r="N202" s="3">
        <v>1</v>
      </c>
      <c r="O202" s="3" t="s">
        <v>822</v>
      </c>
      <c r="P202" s="5">
        <v>4505</v>
      </c>
      <c r="Q202" s="5">
        <v>0</v>
      </c>
      <c r="R202" s="5">
        <v>405.45</v>
      </c>
      <c r="S202" s="5">
        <v>405.45</v>
      </c>
      <c r="T202" s="1">
        <v>0</v>
      </c>
      <c r="V202" s="5">
        <f>SUM(P202:S202)</f>
        <v>5315.9</v>
      </c>
    </row>
    <row r="203" spans="1:22">
      <c r="A203" s="1" t="s">
        <v>911</v>
      </c>
      <c r="B203" s="3" t="s">
        <v>1049</v>
      </c>
      <c r="C203" s="3">
        <v>2236</v>
      </c>
      <c r="D203" s="3" t="s">
        <v>660</v>
      </c>
      <c r="E203" s="1">
        <v>1.3</v>
      </c>
      <c r="F203" s="4" t="s">
        <v>823</v>
      </c>
      <c r="G203" s="3">
        <v>0</v>
      </c>
      <c r="H203" s="3" t="s">
        <v>59</v>
      </c>
      <c r="I203" s="3" t="s">
        <v>513</v>
      </c>
      <c r="J203" s="7" t="s">
        <v>119</v>
      </c>
      <c r="K203" s="3" t="s">
        <v>59</v>
      </c>
      <c r="L203" s="3">
        <v>998346</v>
      </c>
      <c r="M203" s="3" t="s">
        <v>33</v>
      </c>
      <c r="N203" s="3">
        <v>1</v>
      </c>
      <c r="O203" s="3" t="s">
        <v>822</v>
      </c>
      <c r="P203" s="5">
        <v>100</v>
      </c>
      <c r="Q203" s="5">
        <v>0</v>
      </c>
      <c r="R203" s="5">
        <v>9</v>
      </c>
      <c r="S203" s="5">
        <v>9</v>
      </c>
      <c r="T203" s="1">
        <v>0</v>
      </c>
      <c r="V203" s="5">
        <f>SUM(P203:S203)</f>
        <v>118</v>
      </c>
    </row>
    <row r="204" spans="1:22">
      <c r="A204" s="1" t="s">
        <v>911</v>
      </c>
      <c r="B204" s="3" t="s">
        <v>1049</v>
      </c>
      <c r="C204" s="3">
        <v>2236</v>
      </c>
      <c r="D204" s="3" t="s">
        <v>660</v>
      </c>
      <c r="E204" s="1">
        <v>1.1000000000000001</v>
      </c>
      <c r="F204" s="4" t="s">
        <v>824</v>
      </c>
      <c r="G204" s="3" t="s">
        <v>612</v>
      </c>
      <c r="H204" s="3" t="s">
        <v>806</v>
      </c>
      <c r="I204" s="3" t="s">
        <v>661</v>
      </c>
      <c r="J204" s="7" t="s">
        <v>111</v>
      </c>
      <c r="K204" s="3" t="s">
        <v>806</v>
      </c>
      <c r="L204" s="3">
        <v>998599</v>
      </c>
      <c r="M204" s="3" t="s">
        <v>33</v>
      </c>
      <c r="N204" s="3">
        <v>1</v>
      </c>
      <c r="O204" s="3" t="s">
        <v>822</v>
      </c>
      <c r="P204" s="5">
        <v>430</v>
      </c>
      <c r="Q204" s="5">
        <v>0</v>
      </c>
      <c r="R204" s="5">
        <v>38.700000000000003</v>
      </c>
      <c r="S204" s="5">
        <v>38.700000000000003</v>
      </c>
      <c r="T204" s="1">
        <v>0</v>
      </c>
      <c r="V204" s="5">
        <f>SUM(P204:S204)</f>
        <v>507.4</v>
      </c>
    </row>
    <row r="205" spans="1:22">
      <c r="A205" s="1" t="s">
        <v>911</v>
      </c>
      <c r="B205" s="3" t="s">
        <v>1049</v>
      </c>
      <c r="C205" s="3">
        <v>2231</v>
      </c>
      <c r="D205" s="3" t="s">
        <v>825</v>
      </c>
      <c r="E205" s="1">
        <v>1.1000000000000001</v>
      </c>
      <c r="F205" s="4" t="s">
        <v>826</v>
      </c>
      <c r="G205" s="3" t="s">
        <v>48</v>
      </c>
      <c r="H205" s="3" t="s">
        <v>827</v>
      </c>
      <c r="I205" s="3" t="s">
        <v>343</v>
      </c>
      <c r="J205" s="7">
        <v>45694</v>
      </c>
      <c r="K205" s="3" t="s">
        <v>828</v>
      </c>
      <c r="L205" s="3">
        <v>998599</v>
      </c>
      <c r="M205" s="3" t="s">
        <v>33</v>
      </c>
      <c r="N205" s="3">
        <v>1</v>
      </c>
      <c r="O205" s="3" t="s">
        <v>34</v>
      </c>
      <c r="P205" s="5">
        <v>21300</v>
      </c>
      <c r="Q205" s="5">
        <v>0</v>
      </c>
      <c r="R205" s="5">
        <v>1917</v>
      </c>
      <c r="S205" s="5">
        <v>1917</v>
      </c>
      <c r="T205" s="1">
        <v>0</v>
      </c>
      <c r="U205" s="1">
        <v>0</v>
      </c>
      <c r="V205" s="5">
        <v>25134</v>
      </c>
    </row>
    <row r="206" spans="1:22">
      <c r="A206" s="1" t="s">
        <v>911</v>
      </c>
      <c r="B206" s="3" t="s">
        <v>1049</v>
      </c>
      <c r="C206" s="3">
        <v>2231</v>
      </c>
      <c r="D206" s="3" t="s">
        <v>825</v>
      </c>
      <c r="E206" s="1">
        <v>1.1000000000000001</v>
      </c>
      <c r="F206" s="4" t="s">
        <v>829</v>
      </c>
      <c r="G206" s="3" t="s">
        <v>344</v>
      </c>
      <c r="H206" s="3" t="s">
        <v>827</v>
      </c>
      <c r="I206" s="3" t="s">
        <v>345</v>
      </c>
      <c r="J206" s="7">
        <v>45694</v>
      </c>
      <c r="K206" s="3" t="s">
        <v>828</v>
      </c>
      <c r="L206" s="3">
        <v>998599</v>
      </c>
      <c r="M206" s="3" t="s">
        <v>33</v>
      </c>
      <c r="N206" s="3">
        <v>1</v>
      </c>
      <c r="O206" s="3" t="s">
        <v>34</v>
      </c>
      <c r="P206" s="5">
        <v>4170</v>
      </c>
      <c r="Q206" s="5">
        <v>0</v>
      </c>
      <c r="R206" s="5">
        <v>375</v>
      </c>
      <c r="S206" s="5">
        <v>375</v>
      </c>
      <c r="T206" s="1">
        <v>0</v>
      </c>
      <c r="U206" s="1">
        <v>0</v>
      </c>
      <c r="V206" s="5">
        <v>4920</v>
      </c>
    </row>
    <row r="207" spans="1:22">
      <c r="A207" s="1" t="s">
        <v>911</v>
      </c>
      <c r="B207" s="3" t="s">
        <v>1049</v>
      </c>
      <c r="C207" s="3">
        <v>2231</v>
      </c>
      <c r="D207" s="3" t="s">
        <v>825</v>
      </c>
      <c r="E207" s="1">
        <v>1.1000000000000001</v>
      </c>
      <c r="F207" s="4" t="s">
        <v>830</v>
      </c>
      <c r="G207" s="3" t="s">
        <v>347</v>
      </c>
      <c r="H207" s="3" t="s">
        <v>716</v>
      </c>
      <c r="I207" s="3" t="s">
        <v>368</v>
      </c>
      <c r="J207" s="7">
        <v>45695</v>
      </c>
      <c r="K207" s="3" t="s">
        <v>716</v>
      </c>
      <c r="L207" s="3">
        <v>997212</v>
      </c>
      <c r="M207" s="3" t="s">
        <v>33</v>
      </c>
      <c r="N207" s="3">
        <v>1</v>
      </c>
      <c r="O207" s="3" t="s">
        <v>34</v>
      </c>
      <c r="P207" s="5">
        <v>4784</v>
      </c>
      <c r="Q207" s="5">
        <v>0</v>
      </c>
      <c r="R207" s="5">
        <v>430.5</v>
      </c>
      <c r="S207" s="5">
        <v>430.5</v>
      </c>
      <c r="T207" s="1">
        <v>0</v>
      </c>
      <c r="U207" s="1">
        <v>0</v>
      </c>
      <c r="V207" s="5">
        <v>5645</v>
      </c>
    </row>
    <row r="208" spans="1:22">
      <c r="A208" s="1" t="s">
        <v>911</v>
      </c>
      <c r="B208" s="3" t="s">
        <v>1049</v>
      </c>
      <c r="C208" s="3">
        <v>2231</v>
      </c>
      <c r="D208" s="3" t="s">
        <v>825</v>
      </c>
      <c r="E208" s="1">
        <v>1.1000000000000001</v>
      </c>
      <c r="F208" s="4" t="s">
        <v>831</v>
      </c>
      <c r="G208" s="3" t="s">
        <v>45</v>
      </c>
      <c r="H208" s="3" t="s">
        <v>59</v>
      </c>
      <c r="I208" s="3" t="s">
        <v>439</v>
      </c>
      <c r="J208" s="7">
        <v>45701</v>
      </c>
      <c r="K208" s="3" t="s">
        <v>60</v>
      </c>
      <c r="L208" s="3">
        <v>998346</v>
      </c>
      <c r="M208" s="3" t="s">
        <v>33</v>
      </c>
      <c r="N208" s="3">
        <v>1</v>
      </c>
      <c r="O208" s="3" t="s">
        <v>34</v>
      </c>
      <c r="P208" s="5">
        <v>9300</v>
      </c>
      <c r="Q208" s="5">
        <v>0</v>
      </c>
      <c r="R208" s="5">
        <v>837</v>
      </c>
      <c r="S208" s="5">
        <v>837</v>
      </c>
      <c r="T208" s="1">
        <v>0</v>
      </c>
      <c r="U208" s="1">
        <v>0</v>
      </c>
      <c r="V208" s="5">
        <v>10974</v>
      </c>
    </row>
    <row r="209" spans="1:22">
      <c r="A209" s="1" t="s">
        <v>911</v>
      </c>
      <c r="B209" s="3" t="s">
        <v>1049</v>
      </c>
      <c r="C209" s="3">
        <v>2231</v>
      </c>
      <c r="D209" s="3" t="s">
        <v>825</v>
      </c>
      <c r="E209" s="1">
        <v>1.1000000000000001</v>
      </c>
      <c r="F209" s="4" t="s">
        <v>832</v>
      </c>
      <c r="G209" s="3" t="s">
        <v>492</v>
      </c>
      <c r="H209" s="3" t="s">
        <v>59</v>
      </c>
      <c r="I209" s="3" t="s">
        <v>493</v>
      </c>
      <c r="J209" s="7">
        <v>45703</v>
      </c>
      <c r="K209" s="3" t="s">
        <v>60</v>
      </c>
      <c r="L209" s="3">
        <v>998346</v>
      </c>
      <c r="M209" s="3" t="s">
        <v>33</v>
      </c>
      <c r="N209" s="3">
        <v>1</v>
      </c>
      <c r="O209" s="3" t="s">
        <v>34</v>
      </c>
      <c r="P209" s="5">
        <v>10800</v>
      </c>
      <c r="Q209" s="5">
        <v>0</v>
      </c>
      <c r="R209" s="5">
        <v>972</v>
      </c>
      <c r="S209" s="5">
        <v>972</v>
      </c>
      <c r="T209" s="1">
        <v>0</v>
      </c>
      <c r="U209" s="1">
        <v>0</v>
      </c>
      <c r="V209" s="5">
        <v>12744</v>
      </c>
    </row>
    <row r="210" spans="1:22">
      <c r="A210" s="1" t="s">
        <v>911</v>
      </c>
      <c r="B210" s="3" t="s">
        <v>1049</v>
      </c>
      <c r="C210" s="3">
        <v>2231</v>
      </c>
      <c r="D210" s="3" t="s">
        <v>825</v>
      </c>
      <c r="E210" s="1">
        <v>1.1000000000000001</v>
      </c>
      <c r="F210" s="4" t="s">
        <v>832</v>
      </c>
      <c r="G210" s="3" t="s">
        <v>492</v>
      </c>
      <c r="H210" s="3" t="s">
        <v>59</v>
      </c>
      <c r="I210" s="3" t="s">
        <v>494</v>
      </c>
      <c r="J210" s="7">
        <v>45703</v>
      </c>
      <c r="K210" s="3" t="s">
        <v>60</v>
      </c>
      <c r="L210" s="3">
        <v>998346</v>
      </c>
      <c r="M210" s="3" t="s">
        <v>33</v>
      </c>
      <c r="N210" s="3">
        <v>1</v>
      </c>
      <c r="O210" s="3" t="s">
        <v>34</v>
      </c>
      <c r="P210" s="5">
        <v>10800</v>
      </c>
      <c r="Q210" s="5">
        <v>0</v>
      </c>
      <c r="R210" s="5">
        <v>972</v>
      </c>
      <c r="S210" s="5">
        <v>972</v>
      </c>
      <c r="T210" s="1">
        <v>0</v>
      </c>
      <c r="U210" s="1">
        <v>0</v>
      </c>
      <c r="V210" s="5">
        <v>12744</v>
      </c>
    </row>
    <row r="211" spans="1:22">
      <c r="A211" s="1" t="s">
        <v>911</v>
      </c>
      <c r="B211" s="3" t="s">
        <v>1049</v>
      </c>
      <c r="C211" s="3">
        <v>2231</v>
      </c>
      <c r="D211" s="3" t="s">
        <v>825</v>
      </c>
      <c r="E211" s="1">
        <v>1.1000000000000001</v>
      </c>
      <c r="F211" s="4" t="s">
        <v>833</v>
      </c>
      <c r="G211" s="3" t="s">
        <v>495</v>
      </c>
      <c r="H211" s="3" t="s">
        <v>834</v>
      </c>
      <c r="I211" s="3" t="s">
        <v>496</v>
      </c>
      <c r="J211" s="7">
        <v>45703</v>
      </c>
      <c r="K211" s="3" t="s">
        <v>834</v>
      </c>
      <c r="L211" s="3">
        <v>998599</v>
      </c>
      <c r="M211" s="3" t="s">
        <v>33</v>
      </c>
      <c r="N211" s="3">
        <v>1</v>
      </c>
      <c r="O211" s="3" t="s">
        <v>34</v>
      </c>
      <c r="P211" s="5">
        <v>5000</v>
      </c>
      <c r="Q211" s="5">
        <v>0</v>
      </c>
      <c r="R211" s="5">
        <v>450</v>
      </c>
      <c r="S211" s="5">
        <v>450</v>
      </c>
      <c r="T211" s="1">
        <v>0</v>
      </c>
      <c r="U211" s="1">
        <v>0</v>
      </c>
      <c r="V211" s="5">
        <v>5900</v>
      </c>
    </row>
    <row r="212" spans="1:22">
      <c r="A212" s="1" t="s">
        <v>911</v>
      </c>
      <c r="B212" s="3" t="s">
        <v>1049</v>
      </c>
      <c r="C212" s="3">
        <v>2231</v>
      </c>
      <c r="D212" s="3" t="s">
        <v>825</v>
      </c>
      <c r="E212" s="1">
        <v>1.1000000000000001</v>
      </c>
      <c r="F212" s="4" t="s">
        <v>835</v>
      </c>
      <c r="G212" s="3" t="s">
        <v>497</v>
      </c>
      <c r="H212" s="3" t="s">
        <v>834</v>
      </c>
      <c r="I212" s="3" t="s">
        <v>498</v>
      </c>
      <c r="J212" s="7">
        <v>45703</v>
      </c>
      <c r="K212" s="3" t="s">
        <v>834</v>
      </c>
      <c r="L212" s="3">
        <v>998599</v>
      </c>
      <c r="M212" s="3" t="s">
        <v>33</v>
      </c>
      <c r="N212" s="3">
        <v>1</v>
      </c>
      <c r="O212" s="3" t="s">
        <v>34</v>
      </c>
      <c r="P212" s="5">
        <v>83644</v>
      </c>
      <c r="Q212" s="5">
        <v>0</v>
      </c>
      <c r="R212" s="5">
        <v>7528</v>
      </c>
      <c r="S212" s="5">
        <v>7528</v>
      </c>
      <c r="T212" s="1">
        <v>0</v>
      </c>
      <c r="U212" s="1">
        <v>0</v>
      </c>
      <c r="V212" s="5">
        <v>98700</v>
      </c>
    </row>
    <row r="213" spans="1:22">
      <c r="A213" s="1" t="s">
        <v>911</v>
      </c>
      <c r="B213" s="3" t="s">
        <v>1049</v>
      </c>
      <c r="C213" s="3">
        <v>2231</v>
      </c>
      <c r="D213" s="3" t="s">
        <v>825</v>
      </c>
      <c r="E213" s="1">
        <v>1.1000000000000001</v>
      </c>
      <c r="F213" s="4" t="s">
        <v>836</v>
      </c>
      <c r="G213" s="3" t="s">
        <v>499</v>
      </c>
      <c r="H213" s="3" t="s">
        <v>834</v>
      </c>
      <c r="I213" s="3" t="s">
        <v>500</v>
      </c>
      <c r="J213" s="7">
        <v>45703</v>
      </c>
      <c r="K213" s="3" t="s">
        <v>834</v>
      </c>
      <c r="L213" s="3">
        <v>998599</v>
      </c>
      <c r="M213" s="3" t="s">
        <v>33</v>
      </c>
      <c r="N213" s="3">
        <v>1</v>
      </c>
      <c r="O213" s="3" t="s">
        <v>34</v>
      </c>
      <c r="P213" s="5">
        <v>82644</v>
      </c>
      <c r="Q213" s="5">
        <v>0</v>
      </c>
      <c r="R213" s="5">
        <v>7438</v>
      </c>
      <c r="S213" s="5">
        <v>7438</v>
      </c>
      <c r="T213" s="1">
        <v>0</v>
      </c>
      <c r="U213" s="1">
        <v>0</v>
      </c>
      <c r="V213" s="5">
        <v>97520</v>
      </c>
    </row>
    <row r="214" spans="1:22">
      <c r="A214" s="1" t="s">
        <v>911</v>
      </c>
      <c r="B214" s="3" t="s">
        <v>1049</v>
      </c>
      <c r="C214" s="3">
        <v>2231</v>
      </c>
      <c r="D214" s="3" t="s">
        <v>825</v>
      </c>
      <c r="E214" s="1">
        <v>1.1000000000000001</v>
      </c>
      <c r="F214" s="4" t="s">
        <v>837</v>
      </c>
      <c r="G214" s="3" t="s">
        <v>501</v>
      </c>
      <c r="H214" s="3" t="s">
        <v>834</v>
      </c>
      <c r="I214" s="3" t="s">
        <v>502</v>
      </c>
      <c r="J214" s="7">
        <v>45703</v>
      </c>
      <c r="K214" s="3" t="s">
        <v>834</v>
      </c>
      <c r="L214" s="3">
        <v>998599</v>
      </c>
      <c r="M214" s="3" t="s">
        <v>33</v>
      </c>
      <c r="N214" s="3">
        <v>1</v>
      </c>
      <c r="O214" s="3" t="s">
        <v>34</v>
      </c>
      <c r="P214" s="5">
        <v>82796</v>
      </c>
      <c r="Q214" s="5">
        <v>0</v>
      </c>
      <c r="R214" s="5">
        <v>7452</v>
      </c>
      <c r="S214" s="5">
        <v>7452</v>
      </c>
      <c r="T214" s="1">
        <v>0</v>
      </c>
      <c r="U214" s="1">
        <v>0</v>
      </c>
      <c r="V214" s="5">
        <v>97700</v>
      </c>
    </row>
    <row r="215" spans="1:22">
      <c r="A215" s="1" t="s">
        <v>911</v>
      </c>
      <c r="B215" s="3" t="s">
        <v>1049</v>
      </c>
      <c r="C215" s="3">
        <v>2231</v>
      </c>
      <c r="D215" s="3" t="s">
        <v>825</v>
      </c>
      <c r="E215" s="1">
        <v>1.1000000000000001</v>
      </c>
      <c r="F215" s="4" t="s">
        <v>835</v>
      </c>
      <c r="G215" s="3" t="s">
        <v>497</v>
      </c>
      <c r="H215" s="3" t="s">
        <v>834</v>
      </c>
      <c r="I215" s="3" t="s">
        <v>503</v>
      </c>
      <c r="J215" s="7">
        <v>45703</v>
      </c>
      <c r="K215" s="3" t="s">
        <v>834</v>
      </c>
      <c r="L215" s="3">
        <v>998599</v>
      </c>
      <c r="M215" s="3" t="s">
        <v>33</v>
      </c>
      <c r="N215" s="3">
        <v>1</v>
      </c>
      <c r="O215" s="3" t="s">
        <v>34</v>
      </c>
      <c r="P215" s="5">
        <v>62347</v>
      </c>
      <c r="Q215" s="5">
        <v>0</v>
      </c>
      <c r="R215" s="5">
        <v>5611.5</v>
      </c>
      <c r="S215" s="5">
        <v>5611.5</v>
      </c>
      <c r="T215" s="1">
        <v>0</v>
      </c>
      <c r="U215" s="1">
        <v>0</v>
      </c>
      <c r="V215" s="5">
        <v>73570</v>
      </c>
    </row>
    <row r="216" spans="1:22">
      <c r="A216" s="1" t="s">
        <v>911</v>
      </c>
      <c r="B216" s="3" t="s">
        <v>1049</v>
      </c>
      <c r="C216" s="3">
        <v>2231</v>
      </c>
      <c r="D216" s="3" t="s">
        <v>825</v>
      </c>
      <c r="E216" s="1">
        <v>1.1000000000000001</v>
      </c>
      <c r="F216" s="4" t="s">
        <v>837</v>
      </c>
      <c r="G216" s="3" t="s">
        <v>501</v>
      </c>
      <c r="H216" s="3" t="s">
        <v>834</v>
      </c>
      <c r="I216" s="3" t="s">
        <v>504</v>
      </c>
      <c r="J216" s="7">
        <v>45703</v>
      </c>
      <c r="K216" s="3" t="s">
        <v>834</v>
      </c>
      <c r="L216" s="3">
        <v>998599</v>
      </c>
      <c r="M216" s="3" t="s">
        <v>33</v>
      </c>
      <c r="N216" s="3">
        <v>1</v>
      </c>
      <c r="O216" s="3" t="s">
        <v>34</v>
      </c>
      <c r="P216" s="5">
        <v>82381</v>
      </c>
      <c r="Q216" s="5">
        <v>0</v>
      </c>
      <c r="R216" s="5">
        <v>7414.5</v>
      </c>
      <c r="S216" s="5">
        <v>7414.5</v>
      </c>
      <c r="T216" s="1">
        <v>0</v>
      </c>
      <c r="U216" s="1">
        <v>0</v>
      </c>
      <c r="V216" s="5">
        <v>97210</v>
      </c>
    </row>
    <row r="217" spans="1:22">
      <c r="A217" s="1" t="s">
        <v>911</v>
      </c>
      <c r="B217" s="3" t="s">
        <v>1049</v>
      </c>
      <c r="C217" s="3">
        <v>2231</v>
      </c>
      <c r="D217" s="3" t="s">
        <v>825</v>
      </c>
      <c r="E217" s="1">
        <v>1.1000000000000001</v>
      </c>
      <c r="F217" s="4" t="s">
        <v>838</v>
      </c>
      <c r="G217" s="3" t="s">
        <v>505</v>
      </c>
      <c r="H217" s="3" t="s">
        <v>59</v>
      </c>
      <c r="I217" s="3" t="s">
        <v>506</v>
      </c>
      <c r="J217" s="7">
        <v>45703</v>
      </c>
      <c r="K217" s="3" t="s">
        <v>60</v>
      </c>
      <c r="L217" s="3">
        <v>998346</v>
      </c>
      <c r="M217" s="3" t="s">
        <v>33</v>
      </c>
      <c r="N217" s="3">
        <v>1</v>
      </c>
      <c r="O217" s="3" t="s">
        <v>34</v>
      </c>
      <c r="P217" s="5">
        <v>81039</v>
      </c>
      <c r="Q217" s="5">
        <v>0</v>
      </c>
      <c r="R217" s="5">
        <v>7293.5</v>
      </c>
      <c r="S217" s="5">
        <v>7293.5</v>
      </c>
      <c r="T217" s="1">
        <v>0</v>
      </c>
      <c r="U217" s="1">
        <v>0</v>
      </c>
      <c r="V217" s="5">
        <v>95626</v>
      </c>
    </row>
    <row r="218" spans="1:22">
      <c r="A218" s="1" t="s">
        <v>911</v>
      </c>
      <c r="B218" s="3" t="s">
        <v>1049</v>
      </c>
      <c r="C218" s="3">
        <v>2231</v>
      </c>
      <c r="D218" s="3" t="s">
        <v>825</v>
      </c>
      <c r="E218" s="1">
        <v>1.1000000000000001</v>
      </c>
      <c r="F218" s="4" t="s">
        <v>839</v>
      </c>
      <c r="G218" s="3" t="s">
        <v>520</v>
      </c>
      <c r="H218" s="3" t="s">
        <v>59</v>
      </c>
      <c r="I218" s="3" t="s">
        <v>521</v>
      </c>
      <c r="J218" s="7">
        <v>45706</v>
      </c>
      <c r="K218" s="3" t="s">
        <v>60</v>
      </c>
      <c r="L218" s="3">
        <v>998346</v>
      </c>
      <c r="M218" s="3" t="s">
        <v>33</v>
      </c>
      <c r="N218" s="3">
        <v>1</v>
      </c>
      <c r="O218" s="3" t="s">
        <v>34</v>
      </c>
      <c r="P218" s="5">
        <v>9600</v>
      </c>
      <c r="Q218" s="5">
        <v>0</v>
      </c>
      <c r="R218" s="5">
        <v>864</v>
      </c>
      <c r="S218" s="5">
        <v>864</v>
      </c>
      <c r="T218" s="1">
        <v>0</v>
      </c>
      <c r="U218" s="1">
        <v>0</v>
      </c>
      <c r="V218" s="5">
        <v>11328</v>
      </c>
    </row>
    <row r="219" spans="1:22">
      <c r="A219" s="1" t="s">
        <v>911</v>
      </c>
      <c r="B219" s="3" t="s">
        <v>1049</v>
      </c>
      <c r="C219" s="3">
        <v>2231</v>
      </c>
      <c r="D219" s="3" t="s">
        <v>825</v>
      </c>
      <c r="E219" s="1">
        <v>1.1000000000000001</v>
      </c>
      <c r="F219" s="4" t="s">
        <v>840</v>
      </c>
      <c r="G219" s="3" t="s">
        <v>531</v>
      </c>
      <c r="H219" s="3" t="s">
        <v>59</v>
      </c>
      <c r="I219" s="3" t="s">
        <v>532</v>
      </c>
      <c r="J219" s="7">
        <v>45707</v>
      </c>
      <c r="K219" s="3" t="s">
        <v>60</v>
      </c>
      <c r="L219" s="3">
        <v>998346</v>
      </c>
      <c r="M219" s="3" t="s">
        <v>33</v>
      </c>
      <c r="N219" s="3">
        <v>1</v>
      </c>
      <c r="O219" s="3" t="s">
        <v>34</v>
      </c>
      <c r="P219" s="5">
        <v>4270</v>
      </c>
      <c r="Q219" s="5">
        <v>0</v>
      </c>
      <c r="R219" s="5">
        <v>384.5</v>
      </c>
      <c r="S219" s="5">
        <v>384.5</v>
      </c>
      <c r="T219" s="1">
        <v>0</v>
      </c>
      <c r="U219" s="1">
        <v>0</v>
      </c>
      <c r="V219" s="5">
        <v>5039</v>
      </c>
    </row>
    <row r="220" spans="1:22">
      <c r="A220" s="1" t="s">
        <v>911</v>
      </c>
      <c r="B220" s="3" t="s">
        <v>1049</v>
      </c>
      <c r="C220" s="3">
        <v>2231</v>
      </c>
      <c r="D220" s="3" t="s">
        <v>825</v>
      </c>
      <c r="E220" s="1">
        <v>1.1000000000000001</v>
      </c>
      <c r="F220" s="4" t="s">
        <v>831</v>
      </c>
      <c r="G220" s="3" t="s">
        <v>45</v>
      </c>
      <c r="H220" s="3" t="s">
        <v>59</v>
      </c>
      <c r="I220" s="3" t="s">
        <v>533</v>
      </c>
      <c r="J220" s="7">
        <v>45707</v>
      </c>
      <c r="K220" s="3" t="s">
        <v>60</v>
      </c>
      <c r="L220" s="3">
        <v>998346</v>
      </c>
      <c r="M220" s="3" t="s">
        <v>33</v>
      </c>
      <c r="N220" s="3">
        <v>1</v>
      </c>
      <c r="O220" s="3" t="s">
        <v>34</v>
      </c>
      <c r="P220" s="5">
        <v>4650</v>
      </c>
      <c r="Q220" s="5">
        <v>0</v>
      </c>
      <c r="R220" s="5">
        <v>418.5</v>
      </c>
      <c r="S220" s="5">
        <v>418.5</v>
      </c>
      <c r="T220" s="1">
        <v>0</v>
      </c>
      <c r="U220" s="1">
        <v>0</v>
      </c>
      <c r="V220" s="5">
        <v>5487</v>
      </c>
    </row>
    <row r="221" spans="1:22">
      <c r="A221" s="1" t="s">
        <v>911</v>
      </c>
      <c r="B221" s="3" t="s">
        <v>1049</v>
      </c>
      <c r="C221" s="3">
        <v>2231</v>
      </c>
      <c r="D221" s="3" t="s">
        <v>825</v>
      </c>
      <c r="E221" s="1">
        <v>1.1000000000000001</v>
      </c>
      <c r="F221" s="4" t="s">
        <v>841</v>
      </c>
      <c r="G221" s="3" t="s">
        <v>537</v>
      </c>
      <c r="H221" s="3" t="s">
        <v>827</v>
      </c>
      <c r="I221" s="3" t="s">
        <v>538</v>
      </c>
      <c r="J221" s="7">
        <v>45708</v>
      </c>
      <c r="K221" s="3" t="s">
        <v>828</v>
      </c>
      <c r="L221" s="3">
        <v>998599</v>
      </c>
      <c r="M221" s="3" t="s">
        <v>33</v>
      </c>
      <c r="N221" s="3">
        <v>1</v>
      </c>
      <c r="O221" s="3" t="s">
        <v>34</v>
      </c>
      <c r="P221" s="5">
        <v>33119</v>
      </c>
      <c r="Q221" s="5">
        <v>0</v>
      </c>
      <c r="R221" s="5">
        <v>2981</v>
      </c>
      <c r="S221" s="5">
        <v>2981</v>
      </c>
      <c r="T221" s="1">
        <v>0</v>
      </c>
      <c r="U221" s="1">
        <v>0</v>
      </c>
      <c r="V221" s="5">
        <v>39081</v>
      </c>
    </row>
    <row r="222" spans="1:22">
      <c r="A222" s="1" t="s">
        <v>911</v>
      </c>
      <c r="B222" s="3" t="s">
        <v>1049</v>
      </c>
      <c r="C222" s="3">
        <v>2231</v>
      </c>
      <c r="D222" s="3" t="s">
        <v>825</v>
      </c>
      <c r="E222" s="1">
        <v>1.1000000000000001</v>
      </c>
      <c r="F222" s="4" t="s">
        <v>831</v>
      </c>
      <c r="G222" s="3" t="s">
        <v>45</v>
      </c>
      <c r="H222" s="3" t="s">
        <v>59</v>
      </c>
      <c r="I222" s="3" t="s">
        <v>630</v>
      </c>
      <c r="J222" s="7">
        <v>45714</v>
      </c>
      <c r="K222" s="3" t="s">
        <v>60</v>
      </c>
      <c r="L222" s="3">
        <v>998346</v>
      </c>
      <c r="M222" s="3" t="s">
        <v>33</v>
      </c>
      <c r="N222" s="3">
        <v>1</v>
      </c>
      <c r="O222" s="3" t="s">
        <v>34</v>
      </c>
      <c r="P222" s="5">
        <v>25950</v>
      </c>
      <c r="Q222" s="5">
        <v>0</v>
      </c>
      <c r="R222" s="5">
        <v>2335.5</v>
      </c>
      <c r="S222" s="5">
        <v>2335.5</v>
      </c>
      <c r="T222" s="1">
        <v>0</v>
      </c>
      <c r="U222" s="1">
        <v>0</v>
      </c>
      <c r="V222" s="5">
        <v>30621</v>
      </c>
    </row>
    <row r="223" spans="1:22">
      <c r="A223" s="1" t="s">
        <v>911</v>
      </c>
      <c r="B223" s="3" t="s">
        <v>1049</v>
      </c>
      <c r="C223" s="3">
        <v>2231</v>
      </c>
      <c r="D223" s="3" t="s">
        <v>825</v>
      </c>
      <c r="E223" s="1">
        <v>1.1000000000000001</v>
      </c>
      <c r="F223" s="4" t="s">
        <v>831</v>
      </c>
      <c r="G223" s="3" t="s">
        <v>45</v>
      </c>
      <c r="H223" s="3" t="s">
        <v>59</v>
      </c>
      <c r="I223" s="3" t="s">
        <v>631</v>
      </c>
      <c r="J223" s="7">
        <v>45714</v>
      </c>
      <c r="K223" s="3" t="s">
        <v>60</v>
      </c>
      <c r="L223" s="3">
        <v>998346</v>
      </c>
      <c r="M223" s="3" t="s">
        <v>33</v>
      </c>
      <c r="N223" s="3">
        <v>1</v>
      </c>
      <c r="O223" s="3" t="s">
        <v>34</v>
      </c>
      <c r="P223" s="5">
        <v>19950</v>
      </c>
      <c r="Q223" s="5">
        <v>0</v>
      </c>
      <c r="R223" s="5">
        <v>1795.5</v>
      </c>
      <c r="S223" s="5">
        <v>1795.5</v>
      </c>
      <c r="T223" s="1">
        <v>0</v>
      </c>
      <c r="U223" s="1">
        <v>0</v>
      </c>
      <c r="V223" s="5">
        <v>23541</v>
      </c>
    </row>
    <row r="224" spans="1:22">
      <c r="A224" s="1" t="s">
        <v>911</v>
      </c>
      <c r="B224" s="3" t="s">
        <v>1049</v>
      </c>
      <c r="C224" s="3">
        <v>2231</v>
      </c>
      <c r="D224" s="3" t="s">
        <v>825</v>
      </c>
      <c r="E224" s="1">
        <v>1.1000000000000001</v>
      </c>
      <c r="F224" s="4" t="s">
        <v>839</v>
      </c>
      <c r="G224" s="3" t="s">
        <v>520</v>
      </c>
      <c r="H224" s="3" t="s">
        <v>59</v>
      </c>
      <c r="I224" s="3" t="s">
        <v>632</v>
      </c>
      <c r="J224" s="7">
        <v>45714</v>
      </c>
      <c r="K224" s="3" t="s">
        <v>60</v>
      </c>
      <c r="L224" s="3">
        <v>998346</v>
      </c>
      <c r="M224" s="3" t="s">
        <v>33</v>
      </c>
      <c r="N224" s="3">
        <v>1</v>
      </c>
      <c r="O224" s="3" t="s">
        <v>34</v>
      </c>
      <c r="P224" s="5">
        <v>6600</v>
      </c>
      <c r="Q224" s="5">
        <v>0</v>
      </c>
      <c r="R224" s="5">
        <v>594</v>
      </c>
      <c r="S224" s="5">
        <v>594</v>
      </c>
      <c r="T224" s="1">
        <v>0</v>
      </c>
      <c r="U224" s="1">
        <v>0</v>
      </c>
      <c r="V224" s="5">
        <v>7788</v>
      </c>
    </row>
    <row r="225" spans="1:22">
      <c r="A225" s="1" t="s">
        <v>911</v>
      </c>
      <c r="B225" s="3" t="s">
        <v>1049</v>
      </c>
      <c r="C225" s="3">
        <v>2231</v>
      </c>
      <c r="D225" s="3" t="s">
        <v>825</v>
      </c>
      <c r="E225" s="1">
        <v>1.1000000000000001</v>
      </c>
      <c r="F225" s="4" t="s">
        <v>841</v>
      </c>
      <c r="G225" s="3" t="s">
        <v>537</v>
      </c>
      <c r="H225" s="3" t="s">
        <v>827</v>
      </c>
      <c r="I225" s="3" t="s">
        <v>681</v>
      </c>
      <c r="J225" s="7">
        <v>45716</v>
      </c>
      <c r="K225" s="3" t="s">
        <v>828</v>
      </c>
      <c r="L225" s="3">
        <v>998599</v>
      </c>
      <c r="M225" s="3" t="s">
        <v>33</v>
      </c>
      <c r="N225" s="3">
        <v>1</v>
      </c>
      <c r="O225" s="3" t="s">
        <v>34</v>
      </c>
      <c r="P225" s="5">
        <v>10212</v>
      </c>
      <c r="Q225" s="5">
        <v>0</v>
      </c>
      <c r="R225" s="5">
        <v>919</v>
      </c>
      <c r="S225" s="5">
        <v>919</v>
      </c>
      <c r="T225" s="1">
        <v>0</v>
      </c>
      <c r="U225" s="1">
        <v>0</v>
      </c>
      <c r="V225" s="5">
        <v>12050</v>
      </c>
    </row>
    <row r="226" spans="1:22">
      <c r="A226" s="1" t="s">
        <v>911</v>
      </c>
      <c r="B226" s="3" t="s">
        <v>1049</v>
      </c>
      <c r="C226" s="3">
        <v>2231</v>
      </c>
      <c r="D226" s="3" t="s">
        <v>825</v>
      </c>
      <c r="E226" s="1">
        <v>1.3</v>
      </c>
      <c r="F226" s="4" t="s">
        <v>842</v>
      </c>
      <c r="G226" s="3">
        <v>0</v>
      </c>
      <c r="H226" s="3" t="s">
        <v>62</v>
      </c>
      <c r="I226" s="3" t="s">
        <v>315</v>
      </c>
      <c r="J226" s="7">
        <v>45692</v>
      </c>
      <c r="K226" s="3" t="s">
        <v>62</v>
      </c>
      <c r="L226" s="3">
        <v>998599</v>
      </c>
      <c r="M226" s="3" t="s">
        <v>33</v>
      </c>
      <c r="N226" s="3">
        <v>1</v>
      </c>
      <c r="O226" s="3" t="s">
        <v>34</v>
      </c>
      <c r="P226" s="5">
        <v>30</v>
      </c>
      <c r="Q226" s="5">
        <v>0</v>
      </c>
      <c r="R226" s="5">
        <v>3</v>
      </c>
      <c r="S226" s="5">
        <v>3</v>
      </c>
      <c r="V226" s="5">
        <v>36</v>
      </c>
    </row>
    <row r="227" spans="1:22">
      <c r="A227" s="1" t="s">
        <v>911</v>
      </c>
      <c r="B227" s="3" t="s">
        <v>1049</v>
      </c>
      <c r="C227" s="3">
        <v>2231</v>
      </c>
      <c r="D227" s="3" t="s">
        <v>825</v>
      </c>
      <c r="E227" s="1">
        <v>1.3</v>
      </c>
      <c r="F227" s="4" t="s">
        <v>843</v>
      </c>
      <c r="G227" s="3">
        <v>0</v>
      </c>
      <c r="H227" s="3" t="s">
        <v>62</v>
      </c>
      <c r="I227" s="3" t="s">
        <v>394</v>
      </c>
      <c r="J227" s="7">
        <v>45698</v>
      </c>
      <c r="K227" s="3" t="s">
        <v>62</v>
      </c>
      <c r="L227" s="3">
        <v>998599</v>
      </c>
      <c r="M227" s="3" t="s">
        <v>33</v>
      </c>
      <c r="N227" s="3">
        <v>1</v>
      </c>
      <c r="O227" s="3" t="s">
        <v>34</v>
      </c>
      <c r="P227" s="5">
        <v>6440.5</v>
      </c>
      <c r="Q227" s="5">
        <v>0</v>
      </c>
      <c r="R227" s="5">
        <v>579.65</v>
      </c>
      <c r="S227" s="5">
        <v>579.65</v>
      </c>
      <c r="V227" s="5">
        <v>7600</v>
      </c>
    </row>
    <row r="228" spans="1:22">
      <c r="A228" s="1" t="s">
        <v>911</v>
      </c>
      <c r="B228" s="3" t="s">
        <v>1049</v>
      </c>
      <c r="C228" s="3">
        <v>2231</v>
      </c>
      <c r="D228" s="3" t="s">
        <v>825</v>
      </c>
      <c r="E228" s="1">
        <v>1.3</v>
      </c>
      <c r="F228" s="4" t="s">
        <v>844</v>
      </c>
      <c r="G228" s="3">
        <v>0</v>
      </c>
      <c r="H228" s="3" t="s">
        <v>62</v>
      </c>
      <c r="I228" s="3" t="s">
        <v>395</v>
      </c>
      <c r="J228" s="7">
        <v>45698</v>
      </c>
      <c r="K228" s="3" t="s">
        <v>62</v>
      </c>
      <c r="L228" s="3">
        <v>998599</v>
      </c>
      <c r="M228" s="3" t="s">
        <v>33</v>
      </c>
      <c r="N228" s="3">
        <v>1</v>
      </c>
      <c r="O228" s="3" t="s">
        <v>34</v>
      </c>
      <c r="P228" s="5">
        <v>6440.5</v>
      </c>
      <c r="Q228" s="5">
        <v>0</v>
      </c>
      <c r="R228" s="5">
        <v>579.65</v>
      </c>
      <c r="S228" s="5">
        <v>579.65</v>
      </c>
      <c r="V228" s="5">
        <v>7600</v>
      </c>
    </row>
    <row r="229" spans="1:22">
      <c r="A229" s="1" t="s">
        <v>911</v>
      </c>
      <c r="B229" s="3" t="s">
        <v>1049</v>
      </c>
      <c r="C229" s="3">
        <v>2231</v>
      </c>
      <c r="D229" s="3" t="s">
        <v>825</v>
      </c>
      <c r="E229" s="1">
        <v>1.3</v>
      </c>
      <c r="F229" s="4" t="s">
        <v>845</v>
      </c>
      <c r="G229" s="3">
        <v>0</v>
      </c>
      <c r="H229" s="3" t="s">
        <v>62</v>
      </c>
      <c r="I229" s="3" t="s">
        <v>396</v>
      </c>
      <c r="J229" s="7">
        <v>45698</v>
      </c>
      <c r="K229" s="3" t="s">
        <v>62</v>
      </c>
      <c r="L229" s="3">
        <v>998599</v>
      </c>
      <c r="M229" s="3" t="s">
        <v>33</v>
      </c>
      <c r="N229" s="3">
        <v>1</v>
      </c>
      <c r="O229" s="3" t="s">
        <v>34</v>
      </c>
      <c r="P229" s="5">
        <v>6440.5</v>
      </c>
      <c r="Q229" s="5">
        <v>0</v>
      </c>
      <c r="R229" s="5">
        <v>579.65</v>
      </c>
      <c r="S229" s="5">
        <v>579.65</v>
      </c>
      <c r="V229" s="5">
        <v>7600</v>
      </c>
    </row>
    <row r="230" spans="1:22">
      <c r="A230" s="1" t="s">
        <v>911</v>
      </c>
      <c r="B230" s="3" t="s">
        <v>1049</v>
      </c>
      <c r="C230" s="3">
        <v>2231</v>
      </c>
      <c r="D230" s="3" t="s">
        <v>825</v>
      </c>
      <c r="E230" s="1">
        <v>1.3</v>
      </c>
      <c r="F230" s="4" t="s">
        <v>846</v>
      </c>
      <c r="G230" s="3">
        <v>0</v>
      </c>
      <c r="H230" s="3" t="s">
        <v>62</v>
      </c>
      <c r="I230" s="3" t="s">
        <v>397</v>
      </c>
      <c r="J230" s="7">
        <v>45698</v>
      </c>
      <c r="K230" s="3" t="s">
        <v>62</v>
      </c>
      <c r="L230" s="3">
        <v>998599</v>
      </c>
      <c r="M230" s="3" t="s">
        <v>33</v>
      </c>
      <c r="N230" s="3">
        <v>1</v>
      </c>
      <c r="O230" s="3" t="s">
        <v>34</v>
      </c>
      <c r="P230" s="5">
        <v>6440.5</v>
      </c>
      <c r="Q230" s="5">
        <v>0</v>
      </c>
      <c r="R230" s="5">
        <v>579.65</v>
      </c>
      <c r="S230" s="5">
        <v>579.65</v>
      </c>
      <c r="V230" s="5">
        <v>7600</v>
      </c>
    </row>
    <row r="231" spans="1:22">
      <c r="A231" s="1" t="s">
        <v>911</v>
      </c>
      <c r="B231" s="3" t="s">
        <v>1049</v>
      </c>
      <c r="C231" s="3">
        <v>2231</v>
      </c>
      <c r="D231" s="3" t="s">
        <v>825</v>
      </c>
      <c r="E231" s="1">
        <v>1.3</v>
      </c>
      <c r="F231" s="4" t="s">
        <v>847</v>
      </c>
      <c r="G231" s="3">
        <v>0</v>
      </c>
      <c r="H231" s="3" t="s">
        <v>62</v>
      </c>
      <c r="I231" s="3" t="s">
        <v>398</v>
      </c>
      <c r="J231" s="7">
        <v>45698</v>
      </c>
      <c r="K231" s="3" t="s">
        <v>62</v>
      </c>
      <c r="L231" s="3">
        <v>998599</v>
      </c>
      <c r="M231" s="3" t="s">
        <v>33</v>
      </c>
      <c r="N231" s="3">
        <v>1</v>
      </c>
      <c r="O231" s="3" t="s">
        <v>34</v>
      </c>
      <c r="P231" s="5">
        <v>6440.5</v>
      </c>
      <c r="Q231" s="5">
        <v>0</v>
      </c>
      <c r="R231" s="5">
        <v>579.65</v>
      </c>
      <c r="S231" s="5">
        <v>579.65</v>
      </c>
      <c r="V231" s="5">
        <v>7600</v>
      </c>
    </row>
    <row r="232" spans="1:22">
      <c r="A232" s="1" t="s">
        <v>911</v>
      </c>
      <c r="B232" s="3" t="s">
        <v>1049</v>
      </c>
      <c r="C232" s="3">
        <v>2231</v>
      </c>
      <c r="D232" s="3" t="s">
        <v>825</v>
      </c>
      <c r="E232" s="1">
        <v>1.3</v>
      </c>
      <c r="F232" s="4" t="s">
        <v>848</v>
      </c>
      <c r="G232" s="3">
        <v>0</v>
      </c>
      <c r="H232" s="3" t="s">
        <v>62</v>
      </c>
      <c r="I232" s="3" t="s">
        <v>399</v>
      </c>
      <c r="J232" s="7">
        <v>45698</v>
      </c>
      <c r="K232" s="3" t="s">
        <v>62</v>
      </c>
      <c r="L232" s="3">
        <v>998599</v>
      </c>
      <c r="M232" s="3" t="s">
        <v>33</v>
      </c>
      <c r="N232" s="3">
        <v>1</v>
      </c>
      <c r="O232" s="3" t="s">
        <v>34</v>
      </c>
      <c r="P232" s="5">
        <v>6440.5</v>
      </c>
      <c r="Q232" s="5">
        <v>0</v>
      </c>
      <c r="R232" s="5">
        <v>579.65</v>
      </c>
      <c r="S232" s="5">
        <v>579.65</v>
      </c>
      <c r="V232" s="5">
        <v>7600</v>
      </c>
    </row>
    <row r="233" spans="1:22">
      <c r="A233" s="1" t="s">
        <v>911</v>
      </c>
      <c r="B233" s="3" t="s">
        <v>1049</v>
      </c>
      <c r="C233" s="3">
        <v>2231</v>
      </c>
      <c r="D233" s="3" t="s">
        <v>825</v>
      </c>
      <c r="E233" s="1">
        <v>1.3</v>
      </c>
      <c r="F233" s="4" t="s">
        <v>849</v>
      </c>
      <c r="G233" s="3">
        <v>0</v>
      </c>
      <c r="H233" s="3" t="s">
        <v>62</v>
      </c>
      <c r="I233" s="3" t="s">
        <v>400</v>
      </c>
      <c r="J233" s="7">
        <v>45698</v>
      </c>
      <c r="K233" s="3" t="s">
        <v>62</v>
      </c>
      <c r="L233" s="3">
        <v>998599</v>
      </c>
      <c r="M233" s="3" t="s">
        <v>33</v>
      </c>
      <c r="N233" s="3">
        <v>1</v>
      </c>
      <c r="O233" s="3" t="s">
        <v>34</v>
      </c>
      <c r="P233" s="5">
        <v>6440.5</v>
      </c>
      <c r="Q233" s="5">
        <v>0</v>
      </c>
      <c r="R233" s="5">
        <v>579.65</v>
      </c>
      <c r="S233" s="5">
        <v>579.65</v>
      </c>
      <c r="V233" s="5">
        <v>7600</v>
      </c>
    </row>
    <row r="234" spans="1:22">
      <c r="A234" s="1" t="s">
        <v>911</v>
      </c>
      <c r="B234" s="3" t="s">
        <v>1049</v>
      </c>
      <c r="C234" s="3">
        <v>2231</v>
      </c>
      <c r="D234" s="3" t="s">
        <v>825</v>
      </c>
      <c r="E234" s="1">
        <v>1.3</v>
      </c>
      <c r="F234" s="4" t="s">
        <v>850</v>
      </c>
      <c r="G234" s="3">
        <v>0</v>
      </c>
      <c r="H234" s="3" t="s">
        <v>62</v>
      </c>
      <c r="I234" s="3" t="s">
        <v>401</v>
      </c>
      <c r="J234" s="7">
        <v>45698</v>
      </c>
      <c r="K234" s="3" t="s">
        <v>62</v>
      </c>
      <c r="L234" s="3">
        <v>998599</v>
      </c>
      <c r="M234" s="3" t="s">
        <v>33</v>
      </c>
      <c r="N234" s="3">
        <v>1</v>
      </c>
      <c r="O234" s="3" t="s">
        <v>34</v>
      </c>
      <c r="P234" s="5">
        <v>6440.5</v>
      </c>
      <c r="Q234" s="5">
        <v>0</v>
      </c>
      <c r="R234" s="5">
        <v>579.65</v>
      </c>
      <c r="S234" s="5">
        <v>579.65</v>
      </c>
      <c r="V234" s="5">
        <v>7600</v>
      </c>
    </row>
    <row r="235" spans="1:22">
      <c r="A235" s="1" t="s">
        <v>911</v>
      </c>
      <c r="B235" s="3" t="s">
        <v>1049</v>
      </c>
      <c r="C235" s="3">
        <v>2231</v>
      </c>
      <c r="D235" s="3" t="s">
        <v>825</v>
      </c>
      <c r="E235" s="1">
        <v>1.3</v>
      </c>
      <c r="F235" s="4" t="s">
        <v>851</v>
      </c>
      <c r="G235" s="3">
        <v>0</v>
      </c>
      <c r="H235" s="3" t="s">
        <v>62</v>
      </c>
      <c r="I235" s="3" t="s">
        <v>402</v>
      </c>
      <c r="J235" s="7">
        <v>45698</v>
      </c>
      <c r="K235" s="3" t="s">
        <v>62</v>
      </c>
      <c r="L235" s="3">
        <v>998599</v>
      </c>
      <c r="M235" s="3" t="s">
        <v>33</v>
      </c>
      <c r="N235" s="3">
        <v>1</v>
      </c>
      <c r="O235" s="3" t="s">
        <v>34</v>
      </c>
      <c r="P235" s="5">
        <v>6440.5</v>
      </c>
      <c r="Q235" s="5">
        <v>0</v>
      </c>
      <c r="R235" s="5">
        <v>579.65</v>
      </c>
      <c r="S235" s="5">
        <v>579.65</v>
      </c>
      <c r="V235" s="5">
        <v>7600</v>
      </c>
    </row>
    <row r="236" spans="1:22">
      <c r="A236" s="1" t="s">
        <v>911</v>
      </c>
      <c r="B236" s="3" t="s">
        <v>1049</v>
      </c>
      <c r="C236" s="3">
        <v>2231</v>
      </c>
      <c r="D236" s="3" t="s">
        <v>825</v>
      </c>
      <c r="E236" s="1">
        <v>1.3</v>
      </c>
      <c r="F236" s="4" t="s">
        <v>852</v>
      </c>
      <c r="G236" s="3">
        <v>0</v>
      </c>
      <c r="H236" s="3" t="s">
        <v>62</v>
      </c>
      <c r="I236" s="3" t="s">
        <v>403</v>
      </c>
      <c r="J236" s="7">
        <v>45698</v>
      </c>
      <c r="K236" s="3" t="s">
        <v>62</v>
      </c>
      <c r="L236" s="3">
        <v>998599</v>
      </c>
      <c r="M236" s="3" t="s">
        <v>33</v>
      </c>
      <c r="N236" s="3">
        <v>1</v>
      </c>
      <c r="O236" s="3" t="s">
        <v>34</v>
      </c>
      <c r="P236" s="5">
        <v>6440.5</v>
      </c>
      <c r="Q236" s="5">
        <v>0</v>
      </c>
      <c r="R236" s="5">
        <v>579.65</v>
      </c>
      <c r="S236" s="5">
        <v>579.65</v>
      </c>
      <c r="V236" s="5">
        <v>7600</v>
      </c>
    </row>
    <row r="237" spans="1:22">
      <c r="A237" s="1" t="s">
        <v>911</v>
      </c>
      <c r="B237" s="3" t="s">
        <v>1049</v>
      </c>
      <c r="C237" s="3">
        <v>2231</v>
      </c>
      <c r="D237" s="3" t="s">
        <v>825</v>
      </c>
      <c r="E237" s="1">
        <v>1.3</v>
      </c>
      <c r="F237" s="4" t="s">
        <v>853</v>
      </c>
      <c r="G237" s="3">
        <v>0</v>
      </c>
      <c r="H237" s="3" t="s">
        <v>62</v>
      </c>
      <c r="I237" s="3" t="s">
        <v>404</v>
      </c>
      <c r="J237" s="7">
        <v>45698</v>
      </c>
      <c r="K237" s="3" t="s">
        <v>62</v>
      </c>
      <c r="L237" s="3">
        <v>998599</v>
      </c>
      <c r="M237" s="3" t="s">
        <v>33</v>
      </c>
      <c r="N237" s="3">
        <v>1</v>
      </c>
      <c r="O237" s="3" t="s">
        <v>34</v>
      </c>
      <c r="P237" s="5">
        <v>6440.5</v>
      </c>
      <c r="Q237" s="5">
        <v>0</v>
      </c>
      <c r="R237" s="5">
        <v>579.65</v>
      </c>
      <c r="S237" s="5">
        <v>579.65</v>
      </c>
      <c r="V237" s="5">
        <v>7600</v>
      </c>
    </row>
    <row r="238" spans="1:22">
      <c r="A238" s="1" t="s">
        <v>911</v>
      </c>
      <c r="B238" s="3" t="s">
        <v>1049</v>
      </c>
      <c r="C238" s="3">
        <v>2231</v>
      </c>
      <c r="D238" s="3" t="s">
        <v>825</v>
      </c>
      <c r="E238" s="1">
        <v>1.3</v>
      </c>
      <c r="F238" s="4" t="s">
        <v>854</v>
      </c>
      <c r="G238" s="3">
        <v>0</v>
      </c>
      <c r="H238" s="3" t="s">
        <v>62</v>
      </c>
      <c r="I238" s="3" t="s">
        <v>405</v>
      </c>
      <c r="J238" s="7">
        <v>45698</v>
      </c>
      <c r="K238" s="3" t="s">
        <v>62</v>
      </c>
      <c r="L238" s="3">
        <v>998599</v>
      </c>
      <c r="M238" s="3" t="s">
        <v>33</v>
      </c>
      <c r="N238" s="3">
        <v>1</v>
      </c>
      <c r="O238" s="3" t="s">
        <v>34</v>
      </c>
      <c r="P238" s="5">
        <v>6440.5</v>
      </c>
      <c r="Q238" s="5">
        <v>0</v>
      </c>
      <c r="R238" s="5">
        <v>579.65</v>
      </c>
      <c r="S238" s="5">
        <v>579.65</v>
      </c>
      <c r="V238" s="5">
        <v>7600</v>
      </c>
    </row>
    <row r="239" spans="1:22">
      <c r="A239" s="1" t="s">
        <v>911</v>
      </c>
      <c r="B239" s="3" t="s">
        <v>1049</v>
      </c>
      <c r="C239" s="3">
        <v>2231</v>
      </c>
      <c r="D239" s="3" t="s">
        <v>825</v>
      </c>
      <c r="E239" s="1">
        <v>1.3</v>
      </c>
      <c r="F239" s="4" t="s">
        <v>855</v>
      </c>
      <c r="G239" s="3">
        <v>0</v>
      </c>
      <c r="H239" s="3" t="s">
        <v>62</v>
      </c>
      <c r="I239" s="3" t="s">
        <v>406</v>
      </c>
      <c r="J239" s="7">
        <v>45698</v>
      </c>
      <c r="K239" s="3" t="s">
        <v>62</v>
      </c>
      <c r="L239" s="3">
        <v>998599</v>
      </c>
      <c r="M239" s="3" t="s">
        <v>33</v>
      </c>
      <c r="N239" s="3">
        <v>1</v>
      </c>
      <c r="O239" s="3" t="s">
        <v>34</v>
      </c>
      <c r="P239" s="5">
        <v>6440.5</v>
      </c>
      <c r="Q239" s="5">
        <v>0</v>
      </c>
      <c r="R239" s="5">
        <v>579.65</v>
      </c>
      <c r="S239" s="5">
        <v>579.65</v>
      </c>
      <c r="V239" s="5">
        <v>7600</v>
      </c>
    </row>
    <row r="240" spans="1:22">
      <c r="A240" s="1" t="s">
        <v>911</v>
      </c>
      <c r="B240" s="3" t="s">
        <v>1049</v>
      </c>
      <c r="C240" s="3">
        <v>2231</v>
      </c>
      <c r="D240" s="3" t="s">
        <v>825</v>
      </c>
      <c r="E240" s="1">
        <v>1.3</v>
      </c>
      <c r="F240" s="4" t="s">
        <v>856</v>
      </c>
      <c r="G240" s="3">
        <v>0</v>
      </c>
      <c r="H240" s="3" t="s">
        <v>62</v>
      </c>
      <c r="I240" s="3" t="s">
        <v>407</v>
      </c>
      <c r="J240" s="7">
        <v>45698</v>
      </c>
      <c r="K240" s="3" t="s">
        <v>62</v>
      </c>
      <c r="L240" s="3">
        <v>998599</v>
      </c>
      <c r="M240" s="3" t="s">
        <v>33</v>
      </c>
      <c r="N240" s="3">
        <v>1</v>
      </c>
      <c r="O240" s="3" t="s">
        <v>34</v>
      </c>
      <c r="P240" s="5">
        <v>6440.5</v>
      </c>
      <c r="Q240" s="5">
        <v>0</v>
      </c>
      <c r="R240" s="5">
        <v>579.65</v>
      </c>
      <c r="S240" s="5">
        <v>579.65</v>
      </c>
      <c r="V240" s="5">
        <v>7600</v>
      </c>
    </row>
    <row r="241" spans="1:22">
      <c r="A241" s="1" t="s">
        <v>911</v>
      </c>
      <c r="B241" s="3" t="s">
        <v>1049</v>
      </c>
      <c r="C241" s="3">
        <v>2231</v>
      </c>
      <c r="D241" s="3" t="s">
        <v>825</v>
      </c>
      <c r="E241" s="1">
        <v>1.3</v>
      </c>
      <c r="F241" s="4" t="s">
        <v>857</v>
      </c>
      <c r="G241" s="3">
        <v>0</v>
      </c>
      <c r="H241" s="3" t="s">
        <v>62</v>
      </c>
      <c r="I241" s="3" t="s">
        <v>408</v>
      </c>
      <c r="J241" s="7">
        <v>45698</v>
      </c>
      <c r="K241" s="3" t="s">
        <v>62</v>
      </c>
      <c r="L241" s="3">
        <v>998599</v>
      </c>
      <c r="M241" s="3" t="s">
        <v>33</v>
      </c>
      <c r="N241" s="3">
        <v>1</v>
      </c>
      <c r="O241" s="3" t="s">
        <v>34</v>
      </c>
      <c r="P241" s="5">
        <v>6440.5</v>
      </c>
      <c r="Q241" s="5">
        <v>0</v>
      </c>
      <c r="R241" s="5">
        <v>579.65</v>
      </c>
      <c r="S241" s="5">
        <v>579.65</v>
      </c>
      <c r="V241" s="5">
        <v>7600</v>
      </c>
    </row>
    <row r="242" spans="1:22">
      <c r="A242" s="1" t="s">
        <v>911</v>
      </c>
      <c r="B242" s="3" t="s">
        <v>1049</v>
      </c>
      <c r="C242" s="3">
        <v>2231</v>
      </c>
      <c r="D242" s="3" t="s">
        <v>825</v>
      </c>
      <c r="E242" s="1">
        <v>1.3</v>
      </c>
      <c r="F242" s="4" t="s">
        <v>858</v>
      </c>
      <c r="G242" s="3">
        <v>0</v>
      </c>
      <c r="H242" s="3" t="s">
        <v>62</v>
      </c>
      <c r="I242" s="3" t="s">
        <v>409</v>
      </c>
      <c r="J242" s="7">
        <v>45698</v>
      </c>
      <c r="K242" s="3" t="s">
        <v>62</v>
      </c>
      <c r="L242" s="3">
        <v>998599</v>
      </c>
      <c r="M242" s="3" t="s">
        <v>33</v>
      </c>
      <c r="N242" s="3">
        <v>1</v>
      </c>
      <c r="O242" s="3" t="s">
        <v>34</v>
      </c>
      <c r="P242" s="5">
        <v>6440.5</v>
      </c>
      <c r="Q242" s="5">
        <v>0</v>
      </c>
      <c r="R242" s="5">
        <v>579.65</v>
      </c>
      <c r="S242" s="5">
        <v>579.65</v>
      </c>
      <c r="V242" s="5">
        <v>7600</v>
      </c>
    </row>
    <row r="243" spans="1:22">
      <c r="A243" s="1" t="s">
        <v>911</v>
      </c>
      <c r="B243" s="3" t="s">
        <v>1049</v>
      </c>
      <c r="C243" s="3">
        <v>2231</v>
      </c>
      <c r="D243" s="3" t="s">
        <v>825</v>
      </c>
      <c r="E243" s="1">
        <v>1.3</v>
      </c>
      <c r="F243" s="4" t="s">
        <v>859</v>
      </c>
      <c r="G243" s="3">
        <v>0</v>
      </c>
      <c r="H243" s="3" t="s">
        <v>62</v>
      </c>
      <c r="I243" s="3" t="s">
        <v>410</v>
      </c>
      <c r="J243" s="7">
        <v>45698</v>
      </c>
      <c r="K243" s="3" t="s">
        <v>62</v>
      </c>
      <c r="L243" s="3">
        <v>998599</v>
      </c>
      <c r="M243" s="3" t="s">
        <v>33</v>
      </c>
      <c r="N243" s="3">
        <v>1</v>
      </c>
      <c r="O243" s="3" t="s">
        <v>34</v>
      </c>
      <c r="P243" s="5">
        <v>6440.5</v>
      </c>
      <c r="Q243" s="5">
        <v>0</v>
      </c>
      <c r="R243" s="5">
        <v>579.65</v>
      </c>
      <c r="S243" s="5">
        <v>579.65</v>
      </c>
      <c r="V243" s="5">
        <v>7600</v>
      </c>
    </row>
    <row r="244" spans="1:22">
      <c r="A244" s="1" t="s">
        <v>911</v>
      </c>
      <c r="B244" s="3" t="s">
        <v>1049</v>
      </c>
      <c r="C244" s="3">
        <v>2231</v>
      </c>
      <c r="D244" s="3" t="s">
        <v>825</v>
      </c>
      <c r="E244" s="1">
        <v>1.3</v>
      </c>
      <c r="F244" s="4" t="s">
        <v>860</v>
      </c>
      <c r="G244" s="3">
        <v>0</v>
      </c>
      <c r="H244" s="3" t="s">
        <v>62</v>
      </c>
      <c r="I244" s="3" t="s">
        <v>411</v>
      </c>
      <c r="J244" s="7">
        <v>45698</v>
      </c>
      <c r="K244" s="3" t="s">
        <v>62</v>
      </c>
      <c r="L244" s="3">
        <v>998599</v>
      </c>
      <c r="M244" s="3" t="s">
        <v>33</v>
      </c>
      <c r="N244" s="3">
        <v>1</v>
      </c>
      <c r="O244" s="3" t="s">
        <v>34</v>
      </c>
      <c r="P244" s="5">
        <v>6440.5</v>
      </c>
      <c r="Q244" s="5">
        <v>0</v>
      </c>
      <c r="R244" s="5">
        <v>579.65</v>
      </c>
      <c r="S244" s="5">
        <v>579.65</v>
      </c>
      <c r="V244" s="5">
        <v>7600</v>
      </c>
    </row>
    <row r="245" spans="1:22">
      <c r="A245" s="1" t="s">
        <v>911</v>
      </c>
      <c r="B245" s="3" t="s">
        <v>1049</v>
      </c>
      <c r="C245" s="3">
        <v>2231</v>
      </c>
      <c r="D245" s="3" t="s">
        <v>825</v>
      </c>
      <c r="E245" s="1">
        <v>1.3</v>
      </c>
      <c r="F245" s="4" t="s">
        <v>861</v>
      </c>
      <c r="G245" s="3">
        <v>0</v>
      </c>
      <c r="H245" s="3" t="s">
        <v>62</v>
      </c>
      <c r="I245" s="3" t="s">
        <v>412</v>
      </c>
      <c r="J245" s="7">
        <v>45698</v>
      </c>
      <c r="K245" s="3" t="s">
        <v>62</v>
      </c>
      <c r="L245" s="3">
        <v>998599</v>
      </c>
      <c r="M245" s="3" t="s">
        <v>33</v>
      </c>
      <c r="N245" s="3">
        <v>1</v>
      </c>
      <c r="O245" s="3" t="s">
        <v>34</v>
      </c>
      <c r="P245" s="5">
        <v>6440.5</v>
      </c>
      <c r="Q245" s="5">
        <v>0</v>
      </c>
      <c r="R245" s="5">
        <v>579.65</v>
      </c>
      <c r="S245" s="5">
        <v>579.65</v>
      </c>
      <c r="V245" s="5">
        <v>7600</v>
      </c>
    </row>
    <row r="246" spans="1:22">
      <c r="A246" s="1" t="s">
        <v>911</v>
      </c>
      <c r="B246" s="3" t="s">
        <v>1049</v>
      </c>
      <c r="C246" s="3">
        <v>2231</v>
      </c>
      <c r="D246" s="3" t="s">
        <v>825</v>
      </c>
      <c r="E246" s="1">
        <v>1.3</v>
      </c>
      <c r="F246" s="4" t="s">
        <v>862</v>
      </c>
      <c r="G246" s="3">
        <v>0</v>
      </c>
      <c r="H246" s="3" t="s">
        <v>62</v>
      </c>
      <c r="I246" s="3" t="s">
        <v>440</v>
      </c>
      <c r="J246" s="7">
        <v>45701</v>
      </c>
      <c r="K246" s="3" t="s">
        <v>62</v>
      </c>
      <c r="L246" s="3">
        <v>998599</v>
      </c>
      <c r="M246" s="3" t="s">
        <v>33</v>
      </c>
      <c r="N246" s="3">
        <v>1</v>
      </c>
      <c r="O246" s="3" t="s">
        <v>34</v>
      </c>
      <c r="P246" s="5">
        <v>1701</v>
      </c>
      <c r="Q246" s="5">
        <v>0</v>
      </c>
      <c r="R246" s="5">
        <v>153</v>
      </c>
      <c r="S246" s="5">
        <v>153</v>
      </c>
      <c r="V246" s="5">
        <v>2007</v>
      </c>
    </row>
    <row r="247" spans="1:22">
      <c r="A247" s="1" t="s">
        <v>911</v>
      </c>
      <c r="B247" s="3" t="s">
        <v>1049</v>
      </c>
      <c r="C247" s="3">
        <v>2231</v>
      </c>
      <c r="D247" s="3" t="s">
        <v>825</v>
      </c>
      <c r="E247" s="1">
        <v>1.3</v>
      </c>
      <c r="F247" s="4" t="s">
        <v>863</v>
      </c>
      <c r="G247" s="3">
        <v>0</v>
      </c>
      <c r="H247" s="3" t="s">
        <v>62</v>
      </c>
      <c r="I247" s="3" t="s">
        <v>441</v>
      </c>
      <c r="J247" s="7">
        <v>45701</v>
      </c>
      <c r="K247" s="3" t="s">
        <v>62</v>
      </c>
      <c r="L247" s="3">
        <v>998599</v>
      </c>
      <c r="M247" s="3" t="s">
        <v>33</v>
      </c>
      <c r="N247" s="3">
        <v>1</v>
      </c>
      <c r="O247" s="3" t="s">
        <v>34</v>
      </c>
      <c r="P247" s="5">
        <v>1700</v>
      </c>
      <c r="Q247" s="5">
        <v>0</v>
      </c>
      <c r="R247" s="5">
        <v>153</v>
      </c>
      <c r="S247" s="5">
        <v>153</v>
      </c>
      <c r="V247" s="5">
        <v>2006</v>
      </c>
    </row>
    <row r="248" spans="1:22">
      <c r="A248" s="1" t="s">
        <v>911</v>
      </c>
      <c r="B248" s="3" t="s">
        <v>1049</v>
      </c>
      <c r="C248" s="3">
        <v>2231</v>
      </c>
      <c r="D248" s="3" t="s">
        <v>825</v>
      </c>
      <c r="E248" s="1">
        <v>1.3</v>
      </c>
      <c r="F248" s="4" t="s">
        <v>864</v>
      </c>
      <c r="G248" s="3">
        <v>0</v>
      </c>
      <c r="H248" s="3" t="s">
        <v>62</v>
      </c>
      <c r="I248" s="3" t="s">
        <v>442</v>
      </c>
      <c r="J248" s="7">
        <v>45701</v>
      </c>
      <c r="K248" s="3" t="s">
        <v>62</v>
      </c>
      <c r="L248" s="3">
        <v>998599</v>
      </c>
      <c r="M248" s="3" t="s">
        <v>33</v>
      </c>
      <c r="N248" s="3">
        <v>1</v>
      </c>
      <c r="O248" s="3" t="s">
        <v>34</v>
      </c>
      <c r="P248" s="5">
        <v>1701</v>
      </c>
      <c r="Q248" s="5">
        <v>0</v>
      </c>
      <c r="R248" s="5">
        <v>153</v>
      </c>
      <c r="S248" s="5">
        <v>153</v>
      </c>
      <c r="V248" s="5">
        <v>2007</v>
      </c>
    </row>
    <row r="249" spans="1:22">
      <c r="A249" s="1" t="s">
        <v>911</v>
      </c>
      <c r="B249" s="3" t="s">
        <v>1049</v>
      </c>
      <c r="C249" s="3">
        <v>2231</v>
      </c>
      <c r="D249" s="3" t="s">
        <v>825</v>
      </c>
      <c r="E249" s="1">
        <v>1.3</v>
      </c>
      <c r="F249" s="4" t="s">
        <v>865</v>
      </c>
      <c r="G249" s="3">
        <v>0</v>
      </c>
      <c r="H249" s="3" t="s">
        <v>62</v>
      </c>
      <c r="I249" s="3" t="s">
        <v>443</v>
      </c>
      <c r="J249" s="7">
        <v>45701</v>
      </c>
      <c r="K249" s="3" t="s">
        <v>62</v>
      </c>
      <c r="L249" s="3">
        <v>998599</v>
      </c>
      <c r="M249" s="3" t="s">
        <v>33</v>
      </c>
      <c r="N249" s="3">
        <v>1</v>
      </c>
      <c r="O249" s="3" t="s">
        <v>34</v>
      </c>
      <c r="P249" s="5">
        <v>1701</v>
      </c>
      <c r="Q249" s="5">
        <v>0</v>
      </c>
      <c r="R249" s="5">
        <v>153</v>
      </c>
      <c r="S249" s="5">
        <v>153</v>
      </c>
      <c r="V249" s="5">
        <v>2007</v>
      </c>
    </row>
    <row r="250" spans="1:22">
      <c r="A250" s="1" t="s">
        <v>911</v>
      </c>
      <c r="B250" s="3" t="s">
        <v>1049</v>
      </c>
      <c r="C250" s="3">
        <v>2231</v>
      </c>
      <c r="D250" s="3" t="s">
        <v>825</v>
      </c>
      <c r="E250" s="1">
        <v>1.3</v>
      </c>
      <c r="F250" s="4" t="s">
        <v>866</v>
      </c>
      <c r="G250" s="3">
        <v>0</v>
      </c>
      <c r="H250" s="3" t="s">
        <v>62</v>
      </c>
      <c r="I250" s="3" t="s">
        <v>444</v>
      </c>
      <c r="J250" s="7">
        <v>45701</v>
      </c>
      <c r="K250" s="3" t="s">
        <v>62</v>
      </c>
      <c r="L250" s="3">
        <v>998599</v>
      </c>
      <c r="M250" s="3" t="s">
        <v>33</v>
      </c>
      <c r="N250" s="3">
        <v>1</v>
      </c>
      <c r="O250" s="3" t="s">
        <v>34</v>
      </c>
      <c r="P250" s="5">
        <v>1701</v>
      </c>
      <c r="Q250" s="5">
        <v>0</v>
      </c>
      <c r="R250" s="5">
        <v>153</v>
      </c>
      <c r="S250" s="5">
        <v>153</v>
      </c>
      <c r="V250" s="5">
        <v>2007</v>
      </c>
    </row>
    <row r="251" spans="1:22">
      <c r="A251" s="1" t="s">
        <v>911</v>
      </c>
      <c r="B251" s="3" t="s">
        <v>1049</v>
      </c>
      <c r="C251" s="3">
        <v>2231</v>
      </c>
      <c r="D251" s="3" t="s">
        <v>825</v>
      </c>
      <c r="E251" s="1">
        <v>1.3</v>
      </c>
      <c r="F251" s="4" t="s">
        <v>867</v>
      </c>
      <c r="G251" s="3">
        <v>0</v>
      </c>
      <c r="H251" s="3" t="s">
        <v>62</v>
      </c>
      <c r="I251" s="3" t="s">
        <v>445</v>
      </c>
      <c r="J251" s="7">
        <v>45701</v>
      </c>
      <c r="K251" s="3" t="s">
        <v>62</v>
      </c>
      <c r="L251" s="3">
        <v>998599</v>
      </c>
      <c r="M251" s="3" t="s">
        <v>33</v>
      </c>
      <c r="N251" s="3">
        <v>1</v>
      </c>
      <c r="O251" s="3" t="s">
        <v>34</v>
      </c>
      <c r="P251" s="5">
        <v>1701</v>
      </c>
      <c r="Q251" s="5">
        <v>0</v>
      </c>
      <c r="R251" s="5">
        <v>153</v>
      </c>
      <c r="S251" s="5">
        <v>153</v>
      </c>
      <c r="V251" s="5">
        <v>2007</v>
      </c>
    </row>
    <row r="252" spans="1:22">
      <c r="A252" s="1" t="s">
        <v>911</v>
      </c>
      <c r="B252" s="3" t="s">
        <v>1049</v>
      </c>
      <c r="C252" s="3">
        <v>2231</v>
      </c>
      <c r="D252" s="3" t="s">
        <v>825</v>
      </c>
      <c r="E252" s="1">
        <v>1.3</v>
      </c>
      <c r="F252" s="4" t="s">
        <v>868</v>
      </c>
      <c r="G252" s="3">
        <v>0</v>
      </c>
      <c r="H252" s="3" t="s">
        <v>62</v>
      </c>
      <c r="I252" s="3" t="s">
        <v>446</v>
      </c>
      <c r="J252" s="7">
        <v>45701</v>
      </c>
      <c r="K252" s="3" t="s">
        <v>62</v>
      </c>
      <c r="L252" s="3">
        <v>998599</v>
      </c>
      <c r="M252" s="3" t="s">
        <v>33</v>
      </c>
      <c r="N252" s="3">
        <v>1</v>
      </c>
      <c r="O252" s="3" t="s">
        <v>34</v>
      </c>
      <c r="P252" s="5">
        <v>1700</v>
      </c>
      <c r="Q252" s="5">
        <v>0</v>
      </c>
      <c r="R252" s="5">
        <v>153</v>
      </c>
      <c r="S252" s="5">
        <v>153</v>
      </c>
      <c r="V252" s="5">
        <v>2006</v>
      </c>
    </row>
    <row r="253" spans="1:22">
      <c r="A253" s="1" t="s">
        <v>911</v>
      </c>
      <c r="B253" s="3" t="s">
        <v>1049</v>
      </c>
      <c r="C253" s="3">
        <v>2231</v>
      </c>
      <c r="D253" s="3" t="s">
        <v>825</v>
      </c>
      <c r="E253" s="1">
        <v>1.3</v>
      </c>
      <c r="F253" s="4" t="s">
        <v>869</v>
      </c>
      <c r="G253" s="3">
        <v>0</v>
      </c>
      <c r="H253" s="3" t="s">
        <v>62</v>
      </c>
      <c r="I253" s="3" t="s">
        <v>447</v>
      </c>
      <c r="J253" s="7">
        <v>45701</v>
      </c>
      <c r="K253" s="3" t="s">
        <v>62</v>
      </c>
      <c r="L253" s="3">
        <v>998599</v>
      </c>
      <c r="M253" s="3" t="s">
        <v>33</v>
      </c>
      <c r="N253" s="3">
        <v>1</v>
      </c>
      <c r="O253" s="3" t="s">
        <v>34</v>
      </c>
      <c r="P253" s="5">
        <v>1700</v>
      </c>
      <c r="Q253" s="5">
        <v>0</v>
      </c>
      <c r="R253" s="5">
        <v>153</v>
      </c>
      <c r="S253" s="5">
        <v>153</v>
      </c>
      <c r="V253" s="5">
        <v>2006</v>
      </c>
    </row>
    <row r="254" spans="1:22">
      <c r="A254" s="1" t="s">
        <v>911</v>
      </c>
      <c r="B254" s="3" t="s">
        <v>1049</v>
      </c>
      <c r="C254" s="3">
        <v>2231</v>
      </c>
      <c r="D254" s="3" t="s">
        <v>825</v>
      </c>
      <c r="E254" s="1">
        <v>1.3</v>
      </c>
      <c r="F254" s="4" t="s">
        <v>870</v>
      </c>
      <c r="G254" s="3">
        <v>0</v>
      </c>
      <c r="H254" s="3" t="s">
        <v>62</v>
      </c>
      <c r="I254" s="3" t="s">
        <v>448</v>
      </c>
      <c r="J254" s="7">
        <v>45701</v>
      </c>
      <c r="K254" s="3" t="s">
        <v>62</v>
      </c>
      <c r="L254" s="3">
        <v>998599</v>
      </c>
      <c r="M254" s="3" t="s">
        <v>33</v>
      </c>
      <c r="N254" s="3">
        <v>1</v>
      </c>
      <c r="O254" s="3" t="s">
        <v>34</v>
      </c>
      <c r="P254" s="5">
        <v>1700</v>
      </c>
      <c r="Q254" s="5">
        <v>0</v>
      </c>
      <c r="R254" s="5">
        <v>153</v>
      </c>
      <c r="S254" s="5">
        <v>153</v>
      </c>
      <c r="V254" s="5">
        <v>2006</v>
      </c>
    </row>
    <row r="255" spans="1:22">
      <c r="A255" s="1" t="s">
        <v>911</v>
      </c>
      <c r="B255" s="3" t="s">
        <v>1049</v>
      </c>
      <c r="C255" s="3">
        <v>2231</v>
      </c>
      <c r="D255" s="3" t="s">
        <v>825</v>
      </c>
      <c r="E255" s="1">
        <v>1.3</v>
      </c>
      <c r="F255" s="4" t="s">
        <v>871</v>
      </c>
      <c r="G255" s="3">
        <v>0</v>
      </c>
      <c r="H255" s="3" t="s">
        <v>62</v>
      </c>
      <c r="I255" s="3" t="s">
        <v>449</v>
      </c>
      <c r="J255" s="7">
        <v>45701</v>
      </c>
      <c r="K255" s="3" t="s">
        <v>62</v>
      </c>
      <c r="L255" s="3">
        <v>998599</v>
      </c>
      <c r="M255" s="3" t="s">
        <v>33</v>
      </c>
      <c r="N255" s="3">
        <v>1</v>
      </c>
      <c r="O255" s="3" t="s">
        <v>34</v>
      </c>
      <c r="P255" s="5">
        <v>1700</v>
      </c>
      <c r="Q255" s="5">
        <v>0</v>
      </c>
      <c r="R255" s="5">
        <v>153</v>
      </c>
      <c r="S255" s="5">
        <v>153</v>
      </c>
      <c r="V255" s="5">
        <v>2006</v>
      </c>
    </row>
    <row r="256" spans="1:22">
      <c r="A256" s="1" t="s">
        <v>911</v>
      </c>
      <c r="B256" s="3" t="s">
        <v>1049</v>
      </c>
      <c r="C256" s="3">
        <v>2231</v>
      </c>
      <c r="D256" s="3" t="s">
        <v>825</v>
      </c>
      <c r="E256" s="1">
        <v>1.3</v>
      </c>
      <c r="F256" s="4" t="s">
        <v>872</v>
      </c>
      <c r="G256" s="3">
        <v>0</v>
      </c>
      <c r="H256" s="3" t="s">
        <v>62</v>
      </c>
      <c r="I256" s="3" t="s">
        <v>450</v>
      </c>
      <c r="J256" s="7">
        <v>45701</v>
      </c>
      <c r="K256" s="3" t="s">
        <v>62</v>
      </c>
      <c r="L256" s="3">
        <v>998599</v>
      </c>
      <c r="M256" s="3" t="s">
        <v>33</v>
      </c>
      <c r="N256" s="3">
        <v>1</v>
      </c>
      <c r="O256" s="3" t="s">
        <v>34</v>
      </c>
      <c r="P256" s="5">
        <v>1700</v>
      </c>
      <c r="Q256" s="5">
        <v>0</v>
      </c>
      <c r="R256" s="5">
        <v>153</v>
      </c>
      <c r="S256" s="5">
        <v>153</v>
      </c>
      <c r="V256" s="5">
        <v>2006</v>
      </c>
    </row>
    <row r="257" spans="1:22">
      <c r="A257" s="1" t="s">
        <v>911</v>
      </c>
      <c r="B257" s="3" t="s">
        <v>1049</v>
      </c>
      <c r="C257" s="3">
        <v>2231</v>
      </c>
      <c r="D257" s="3" t="s">
        <v>825</v>
      </c>
      <c r="E257" s="1">
        <v>1.3</v>
      </c>
      <c r="F257" s="4" t="s">
        <v>873</v>
      </c>
      <c r="G257" s="3">
        <v>0</v>
      </c>
      <c r="H257" s="3" t="s">
        <v>62</v>
      </c>
      <c r="I257" s="3" t="s">
        <v>451</v>
      </c>
      <c r="J257" s="7">
        <v>45701</v>
      </c>
      <c r="K257" s="3" t="s">
        <v>62</v>
      </c>
      <c r="L257" s="3">
        <v>998599</v>
      </c>
      <c r="M257" s="3" t="s">
        <v>33</v>
      </c>
      <c r="N257" s="3">
        <v>1</v>
      </c>
      <c r="O257" s="3" t="s">
        <v>34</v>
      </c>
      <c r="P257" s="5">
        <v>1700</v>
      </c>
      <c r="Q257" s="5">
        <v>0</v>
      </c>
      <c r="R257" s="5">
        <v>153</v>
      </c>
      <c r="S257" s="5">
        <v>153</v>
      </c>
      <c r="V257" s="5">
        <v>2006</v>
      </c>
    </row>
    <row r="258" spans="1:22">
      <c r="A258" s="1" t="s">
        <v>911</v>
      </c>
      <c r="B258" s="3" t="s">
        <v>1049</v>
      </c>
      <c r="C258" s="3">
        <v>2231</v>
      </c>
      <c r="D258" s="3" t="s">
        <v>825</v>
      </c>
      <c r="E258" s="1">
        <v>1.3</v>
      </c>
      <c r="F258" s="4" t="s">
        <v>874</v>
      </c>
      <c r="G258" s="3">
        <v>0</v>
      </c>
      <c r="H258" s="3" t="s">
        <v>62</v>
      </c>
      <c r="I258" s="3" t="s">
        <v>452</v>
      </c>
      <c r="J258" s="7">
        <v>45701</v>
      </c>
      <c r="K258" s="3" t="s">
        <v>62</v>
      </c>
      <c r="L258" s="3">
        <v>998599</v>
      </c>
      <c r="M258" s="3" t="s">
        <v>33</v>
      </c>
      <c r="N258" s="3">
        <v>1</v>
      </c>
      <c r="O258" s="3" t="s">
        <v>34</v>
      </c>
      <c r="P258" s="5">
        <v>1700</v>
      </c>
      <c r="Q258" s="5">
        <v>0</v>
      </c>
      <c r="R258" s="5">
        <v>153</v>
      </c>
      <c r="S258" s="5">
        <v>153</v>
      </c>
      <c r="V258" s="5">
        <v>2006</v>
      </c>
    </row>
    <row r="259" spans="1:22">
      <c r="A259" s="1" t="s">
        <v>911</v>
      </c>
      <c r="B259" s="3" t="s">
        <v>1049</v>
      </c>
      <c r="C259" s="3">
        <v>2231</v>
      </c>
      <c r="D259" s="3" t="s">
        <v>825</v>
      </c>
      <c r="E259" s="1">
        <v>1.3</v>
      </c>
      <c r="F259" s="4" t="s">
        <v>875</v>
      </c>
      <c r="G259" s="3">
        <v>0</v>
      </c>
      <c r="H259" s="3" t="s">
        <v>62</v>
      </c>
      <c r="I259" s="3" t="s">
        <v>453</v>
      </c>
      <c r="J259" s="7">
        <v>45701</v>
      </c>
      <c r="K259" s="3" t="s">
        <v>62</v>
      </c>
      <c r="L259" s="3">
        <v>998599</v>
      </c>
      <c r="M259" s="3" t="s">
        <v>33</v>
      </c>
      <c r="N259" s="3">
        <v>1</v>
      </c>
      <c r="O259" s="3" t="s">
        <v>34</v>
      </c>
      <c r="P259" s="5">
        <v>1700</v>
      </c>
      <c r="Q259" s="5">
        <v>0</v>
      </c>
      <c r="R259" s="5">
        <v>153</v>
      </c>
      <c r="S259" s="5">
        <v>153</v>
      </c>
      <c r="V259" s="5">
        <v>2006</v>
      </c>
    </row>
    <row r="260" spans="1:22">
      <c r="A260" s="1" t="s">
        <v>911</v>
      </c>
      <c r="B260" s="3" t="s">
        <v>1049</v>
      </c>
      <c r="C260" s="3">
        <v>2231</v>
      </c>
      <c r="D260" s="3" t="s">
        <v>825</v>
      </c>
      <c r="E260" s="1">
        <v>1.3</v>
      </c>
      <c r="F260" s="4" t="s">
        <v>876</v>
      </c>
      <c r="G260" s="3">
        <v>0</v>
      </c>
      <c r="H260" s="3" t="s">
        <v>62</v>
      </c>
      <c r="I260" s="3" t="s">
        <v>454</v>
      </c>
      <c r="J260" s="7">
        <v>45701</v>
      </c>
      <c r="K260" s="3" t="s">
        <v>62</v>
      </c>
      <c r="L260" s="3">
        <v>998599</v>
      </c>
      <c r="M260" s="3" t="s">
        <v>33</v>
      </c>
      <c r="N260" s="3">
        <v>1</v>
      </c>
      <c r="O260" s="3" t="s">
        <v>34</v>
      </c>
      <c r="P260" s="5">
        <v>1700</v>
      </c>
      <c r="Q260" s="5">
        <v>0</v>
      </c>
      <c r="R260" s="5">
        <v>153</v>
      </c>
      <c r="S260" s="5">
        <v>153</v>
      </c>
      <c r="V260" s="5">
        <v>2006</v>
      </c>
    </row>
    <row r="261" spans="1:22">
      <c r="A261" s="1" t="s">
        <v>911</v>
      </c>
      <c r="B261" s="3" t="s">
        <v>1049</v>
      </c>
      <c r="C261" s="3">
        <v>2231</v>
      </c>
      <c r="D261" s="3" t="s">
        <v>825</v>
      </c>
      <c r="E261" s="1">
        <v>1.3</v>
      </c>
      <c r="F261" s="4" t="s">
        <v>877</v>
      </c>
      <c r="G261" s="3">
        <v>0</v>
      </c>
      <c r="H261" s="3" t="s">
        <v>62</v>
      </c>
      <c r="I261" s="3" t="s">
        <v>455</v>
      </c>
      <c r="J261" s="7">
        <v>45701</v>
      </c>
      <c r="K261" s="3" t="s">
        <v>62</v>
      </c>
      <c r="L261" s="3">
        <v>998599</v>
      </c>
      <c r="M261" s="3" t="s">
        <v>33</v>
      </c>
      <c r="N261" s="3">
        <v>1</v>
      </c>
      <c r="O261" s="3" t="s">
        <v>34</v>
      </c>
      <c r="P261" s="5">
        <v>1700</v>
      </c>
      <c r="Q261" s="5">
        <v>0</v>
      </c>
      <c r="R261" s="5">
        <v>153</v>
      </c>
      <c r="S261" s="5">
        <v>153</v>
      </c>
      <c r="V261" s="5">
        <v>2006</v>
      </c>
    </row>
    <row r="262" spans="1:22">
      <c r="A262" s="1" t="s">
        <v>911</v>
      </c>
      <c r="B262" s="3" t="s">
        <v>1049</v>
      </c>
      <c r="C262" s="3">
        <v>2231</v>
      </c>
      <c r="D262" s="3" t="s">
        <v>825</v>
      </c>
      <c r="E262" s="1">
        <v>1.3</v>
      </c>
      <c r="F262" s="4" t="s">
        <v>878</v>
      </c>
      <c r="G262" s="3">
        <v>0</v>
      </c>
      <c r="H262" s="3" t="s">
        <v>62</v>
      </c>
      <c r="I262" s="3" t="s">
        <v>456</v>
      </c>
      <c r="J262" s="7">
        <v>45701</v>
      </c>
      <c r="K262" s="3" t="s">
        <v>62</v>
      </c>
      <c r="L262" s="3">
        <v>998599</v>
      </c>
      <c r="M262" s="3" t="s">
        <v>33</v>
      </c>
      <c r="N262" s="3">
        <v>1</v>
      </c>
      <c r="O262" s="3" t="s">
        <v>34</v>
      </c>
      <c r="P262" s="5">
        <v>1700</v>
      </c>
      <c r="Q262" s="5">
        <v>0</v>
      </c>
      <c r="R262" s="5">
        <v>153</v>
      </c>
      <c r="S262" s="5">
        <v>153</v>
      </c>
      <c r="V262" s="5">
        <v>2006</v>
      </c>
    </row>
    <row r="263" spans="1:22">
      <c r="A263" s="1" t="s">
        <v>911</v>
      </c>
      <c r="B263" s="3" t="s">
        <v>1049</v>
      </c>
      <c r="C263" s="3">
        <v>2231</v>
      </c>
      <c r="D263" s="3" t="s">
        <v>825</v>
      </c>
      <c r="E263" s="1">
        <v>1.3</v>
      </c>
      <c r="F263" s="4" t="s">
        <v>879</v>
      </c>
      <c r="G263" s="3">
        <v>0</v>
      </c>
      <c r="H263" s="3" t="s">
        <v>62</v>
      </c>
      <c r="I263" s="3" t="s">
        <v>457</v>
      </c>
      <c r="J263" s="7">
        <v>45701</v>
      </c>
      <c r="K263" s="3" t="s">
        <v>62</v>
      </c>
      <c r="L263" s="3">
        <v>998599</v>
      </c>
      <c r="M263" s="3" t="s">
        <v>33</v>
      </c>
      <c r="N263" s="3">
        <v>1</v>
      </c>
      <c r="O263" s="3" t="s">
        <v>34</v>
      </c>
      <c r="P263" s="5">
        <v>1700</v>
      </c>
      <c r="Q263" s="5">
        <v>0</v>
      </c>
      <c r="R263" s="5">
        <v>153</v>
      </c>
      <c r="S263" s="5">
        <v>153</v>
      </c>
      <c r="V263" s="5">
        <v>2006</v>
      </c>
    </row>
    <row r="264" spans="1:22">
      <c r="A264" s="1" t="s">
        <v>911</v>
      </c>
      <c r="B264" s="3" t="s">
        <v>1049</v>
      </c>
      <c r="C264" s="3">
        <v>2231</v>
      </c>
      <c r="D264" s="3" t="s">
        <v>825</v>
      </c>
      <c r="E264" s="1">
        <v>1.3</v>
      </c>
      <c r="F264" s="4" t="s">
        <v>880</v>
      </c>
      <c r="G264" s="3">
        <v>0</v>
      </c>
      <c r="H264" s="3" t="s">
        <v>62</v>
      </c>
      <c r="I264" s="3" t="s">
        <v>475</v>
      </c>
      <c r="J264" s="7">
        <v>45702</v>
      </c>
      <c r="K264" s="3" t="s">
        <v>62</v>
      </c>
      <c r="L264" s="3">
        <v>998599</v>
      </c>
      <c r="M264" s="3" t="s">
        <v>33</v>
      </c>
      <c r="N264" s="3">
        <v>1</v>
      </c>
      <c r="O264" s="3" t="s">
        <v>34</v>
      </c>
      <c r="P264" s="5">
        <v>1700</v>
      </c>
      <c r="Q264" s="5">
        <v>0</v>
      </c>
      <c r="R264" s="5">
        <v>153</v>
      </c>
      <c r="S264" s="5">
        <v>153</v>
      </c>
      <c r="V264" s="5">
        <v>2006</v>
      </c>
    </row>
    <row r="265" spans="1:22">
      <c r="A265" s="1" t="s">
        <v>911</v>
      </c>
      <c r="B265" s="3" t="s">
        <v>1049</v>
      </c>
      <c r="C265" s="3">
        <v>2231</v>
      </c>
      <c r="D265" s="3" t="s">
        <v>825</v>
      </c>
      <c r="E265" s="1">
        <v>1.3</v>
      </c>
      <c r="F265" s="4" t="s">
        <v>881</v>
      </c>
      <c r="G265" s="3">
        <v>0</v>
      </c>
      <c r="H265" s="3" t="s">
        <v>62</v>
      </c>
      <c r="I265" s="3" t="s">
        <v>476</v>
      </c>
      <c r="J265" s="7">
        <v>45702</v>
      </c>
      <c r="K265" s="3" t="s">
        <v>62</v>
      </c>
      <c r="L265" s="3">
        <v>998599</v>
      </c>
      <c r="M265" s="3" t="s">
        <v>33</v>
      </c>
      <c r="N265" s="3">
        <v>1</v>
      </c>
      <c r="O265" s="3" t="s">
        <v>34</v>
      </c>
      <c r="P265" s="5">
        <v>1700</v>
      </c>
      <c r="Q265" s="5">
        <v>0</v>
      </c>
      <c r="R265" s="5">
        <v>153</v>
      </c>
      <c r="S265" s="5">
        <v>153</v>
      </c>
      <c r="V265" s="5">
        <v>2006</v>
      </c>
    </row>
    <row r="266" spans="1:22">
      <c r="A266" s="1" t="s">
        <v>911</v>
      </c>
      <c r="B266" s="3" t="s">
        <v>1049</v>
      </c>
      <c r="C266" s="3">
        <v>2231</v>
      </c>
      <c r="D266" s="3" t="s">
        <v>825</v>
      </c>
      <c r="E266" s="1">
        <v>1.3</v>
      </c>
      <c r="F266" s="4" t="s">
        <v>882</v>
      </c>
      <c r="G266" s="3">
        <v>0</v>
      </c>
      <c r="H266" s="3" t="s">
        <v>62</v>
      </c>
      <c r="I266" s="3" t="s">
        <v>477</v>
      </c>
      <c r="J266" s="7">
        <v>45702</v>
      </c>
      <c r="K266" s="3" t="s">
        <v>62</v>
      </c>
      <c r="L266" s="3">
        <v>998599</v>
      </c>
      <c r="M266" s="3" t="s">
        <v>33</v>
      </c>
      <c r="N266" s="3">
        <v>1</v>
      </c>
      <c r="O266" s="3" t="s">
        <v>34</v>
      </c>
      <c r="P266" s="5">
        <v>1700</v>
      </c>
      <c r="Q266" s="5">
        <v>0</v>
      </c>
      <c r="R266" s="5">
        <v>153</v>
      </c>
      <c r="S266" s="5">
        <v>153</v>
      </c>
      <c r="V266" s="5">
        <v>2006</v>
      </c>
    </row>
    <row r="267" spans="1:22">
      <c r="A267" s="1" t="s">
        <v>911</v>
      </c>
      <c r="B267" s="3" t="s">
        <v>1049</v>
      </c>
      <c r="C267" s="3">
        <v>2231</v>
      </c>
      <c r="D267" s="3" t="s">
        <v>825</v>
      </c>
      <c r="E267" s="1">
        <v>1.3</v>
      </c>
      <c r="F267" s="4" t="s">
        <v>883</v>
      </c>
      <c r="G267" s="3">
        <v>0</v>
      </c>
      <c r="H267" s="3" t="s">
        <v>62</v>
      </c>
      <c r="I267" s="3" t="s">
        <v>478</v>
      </c>
      <c r="J267" s="7">
        <v>45702</v>
      </c>
      <c r="K267" s="3" t="s">
        <v>62</v>
      </c>
      <c r="L267" s="3">
        <v>998599</v>
      </c>
      <c r="M267" s="3" t="s">
        <v>33</v>
      </c>
      <c r="N267" s="3">
        <v>1</v>
      </c>
      <c r="O267" s="3" t="s">
        <v>34</v>
      </c>
      <c r="P267" s="5">
        <v>1700</v>
      </c>
      <c r="Q267" s="5">
        <v>0</v>
      </c>
      <c r="R267" s="5">
        <v>153</v>
      </c>
      <c r="S267" s="5">
        <v>153</v>
      </c>
      <c r="V267" s="5">
        <v>2006</v>
      </c>
    </row>
    <row r="268" spans="1:22">
      <c r="A268" s="1" t="s">
        <v>911</v>
      </c>
      <c r="B268" s="3" t="s">
        <v>1049</v>
      </c>
      <c r="C268" s="3">
        <v>2231</v>
      </c>
      <c r="D268" s="3" t="s">
        <v>825</v>
      </c>
      <c r="E268" s="1">
        <v>1.3</v>
      </c>
      <c r="F268" s="4" t="s">
        <v>884</v>
      </c>
      <c r="G268" s="3">
        <v>0</v>
      </c>
      <c r="H268" s="3" t="s">
        <v>62</v>
      </c>
      <c r="I268" s="3" t="s">
        <v>479</v>
      </c>
      <c r="J268" s="7">
        <v>45702</v>
      </c>
      <c r="K268" s="3" t="s">
        <v>62</v>
      </c>
      <c r="L268" s="3">
        <v>998599</v>
      </c>
      <c r="M268" s="3" t="s">
        <v>33</v>
      </c>
      <c r="N268" s="3">
        <v>1</v>
      </c>
      <c r="O268" s="3" t="s">
        <v>34</v>
      </c>
      <c r="P268" s="5">
        <v>1700</v>
      </c>
      <c r="Q268" s="5">
        <v>0</v>
      </c>
      <c r="R268" s="5">
        <v>153</v>
      </c>
      <c r="S268" s="5">
        <v>153</v>
      </c>
      <c r="V268" s="5">
        <v>2006</v>
      </c>
    </row>
    <row r="269" spans="1:22">
      <c r="A269" s="1" t="s">
        <v>911</v>
      </c>
      <c r="B269" s="3" t="s">
        <v>1049</v>
      </c>
      <c r="C269" s="3">
        <v>2231</v>
      </c>
      <c r="D269" s="3" t="s">
        <v>825</v>
      </c>
      <c r="E269" s="1">
        <v>1.3</v>
      </c>
      <c r="F269" s="4" t="s">
        <v>885</v>
      </c>
      <c r="G269" s="3">
        <v>0</v>
      </c>
      <c r="H269" s="3" t="s">
        <v>62</v>
      </c>
      <c r="I269" s="3" t="s">
        <v>480</v>
      </c>
      <c r="J269" s="7">
        <v>45702</v>
      </c>
      <c r="K269" s="3" t="s">
        <v>62</v>
      </c>
      <c r="L269" s="3">
        <v>998599</v>
      </c>
      <c r="M269" s="3" t="s">
        <v>33</v>
      </c>
      <c r="N269" s="3">
        <v>1</v>
      </c>
      <c r="O269" s="3" t="s">
        <v>34</v>
      </c>
      <c r="P269" s="5">
        <v>1700</v>
      </c>
      <c r="Q269" s="5">
        <v>0</v>
      </c>
      <c r="R269" s="5">
        <v>153</v>
      </c>
      <c r="S269" s="5">
        <v>153</v>
      </c>
      <c r="V269" s="5">
        <v>2006</v>
      </c>
    </row>
    <row r="270" spans="1:22">
      <c r="A270" s="1" t="s">
        <v>911</v>
      </c>
      <c r="B270" s="3" t="s">
        <v>1049</v>
      </c>
      <c r="C270" s="3">
        <v>2231</v>
      </c>
      <c r="D270" s="3" t="s">
        <v>825</v>
      </c>
      <c r="E270" s="1">
        <v>1.3</v>
      </c>
      <c r="F270" s="4" t="s">
        <v>886</v>
      </c>
      <c r="G270" s="3">
        <v>0</v>
      </c>
      <c r="H270" s="3" t="s">
        <v>62</v>
      </c>
      <c r="I270" s="3" t="s">
        <v>481</v>
      </c>
      <c r="J270" s="7">
        <v>45702</v>
      </c>
      <c r="K270" s="3" t="s">
        <v>62</v>
      </c>
      <c r="L270" s="3">
        <v>998599</v>
      </c>
      <c r="M270" s="3" t="s">
        <v>33</v>
      </c>
      <c r="N270" s="3">
        <v>1</v>
      </c>
      <c r="O270" s="3" t="s">
        <v>34</v>
      </c>
      <c r="P270" s="5">
        <v>1700</v>
      </c>
      <c r="Q270" s="5">
        <v>0</v>
      </c>
      <c r="R270" s="5">
        <v>153</v>
      </c>
      <c r="S270" s="5">
        <v>153</v>
      </c>
      <c r="V270" s="5">
        <v>2006</v>
      </c>
    </row>
    <row r="271" spans="1:22">
      <c r="A271" s="1" t="s">
        <v>911</v>
      </c>
      <c r="B271" s="3" t="s">
        <v>1049</v>
      </c>
      <c r="C271" s="3">
        <v>2231</v>
      </c>
      <c r="D271" s="3" t="s">
        <v>825</v>
      </c>
      <c r="E271" s="1">
        <v>1.3</v>
      </c>
      <c r="F271" s="4" t="s">
        <v>887</v>
      </c>
      <c r="G271" s="3">
        <v>0</v>
      </c>
      <c r="H271" s="3" t="s">
        <v>62</v>
      </c>
      <c r="I271" s="3" t="s">
        <v>482</v>
      </c>
      <c r="J271" s="7">
        <v>45702</v>
      </c>
      <c r="K271" s="3" t="s">
        <v>62</v>
      </c>
      <c r="L271" s="3">
        <v>998599</v>
      </c>
      <c r="M271" s="3" t="s">
        <v>33</v>
      </c>
      <c r="N271" s="3">
        <v>1</v>
      </c>
      <c r="O271" s="3" t="s">
        <v>34</v>
      </c>
      <c r="P271" s="5">
        <v>1700</v>
      </c>
      <c r="Q271" s="5">
        <v>0</v>
      </c>
      <c r="R271" s="5">
        <v>153</v>
      </c>
      <c r="S271" s="5">
        <v>153</v>
      </c>
      <c r="V271" s="5">
        <v>2006</v>
      </c>
    </row>
    <row r="272" spans="1:22">
      <c r="A272" s="1" t="s">
        <v>911</v>
      </c>
      <c r="B272" s="3" t="s">
        <v>1049</v>
      </c>
      <c r="C272" s="3">
        <v>2231</v>
      </c>
      <c r="D272" s="3" t="s">
        <v>825</v>
      </c>
      <c r="E272" s="1">
        <v>1.3</v>
      </c>
      <c r="F272" s="4" t="s">
        <v>888</v>
      </c>
      <c r="G272" s="3">
        <v>0</v>
      </c>
      <c r="H272" s="3" t="s">
        <v>62</v>
      </c>
      <c r="I272" s="3" t="s">
        <v>483</v>
      </c>
      <c r="J272" s="7">
        <v>45702</v>
      </c>
      <c r="K272" s="3" t="s">
        <v>62</v>
      </c>
      <c r="L272" s="3">
        <v>998599</v>
      </c>
      <c r="M272" s="3" t="s">
        <v>33</v>
      </c>
      <c r="N272" s="3">
        <v>1</v>
      </c>
      <c r="O272" s="3" t="s">
        <v>34</v>
      </c>
      <c r="P272" s="5">
        <v>1700</v>
      </c>
      <c r="Q272" s="5">
        <v>0</v>
      </c>
      <c r="R272" s="5">
        <v>153</v>
      </c>
      <c r="S272" s="5">
        <v>153</v>
      </c>
      <c r="V272" s="5">
        <v>2006</v>
      </c>
    </row>
    <row r="273" spans="1:22">
      <c r="A273" s="1" t="s">
        <v>911</v>
      </c>
      <c r="B273" s="3" t="s">
        <v>1049</v>
      </c>
      <c r="C273" s="3">
        <v>2231</v>
      </c>
      <c r="D273" s="3" t="s">
        <v>825</v>
      </c>
      <c r="E273" s="1">
        <v>1.3</v>
      </c>
      <c r="F273" s="4" t="s">
        <v>889</v>
      </c>
      <c r="G273" s="3">
        <v>0</v>
      </c>
      <c r="H273" s="3" t="s">
        <v>62</v>
      </c>
      <c r="I273" s="3" t="s">
        <v>522</v>
      </c>
      <c r="J273" s="7">
        <v>45706</v>
      </c>
      <c r="K273" s="3" t="s">
        <v>62</v>
      </c>
      <c r="L273" s="3">
        <v>998599</v>
      </c>
      <c r="M273" s="3" t="s">
        <v>33</v>
      </c>
      <c r="N273" s="3">
        <v>1</v>
      </c>
      <c r="O273" s="3" t="s">
        <v>34</v>
      </c>
      <c r="P273" s="5">
        <v>18</v>
      </c>
      <c r="Q273" s="5">
        <v>0</v>
      </c>
      <c r="R273" s="5">
        <v>1.5</v>
      </c>
      <c r="S273" s="5">
        <v>1.5</v>
      </c>
      <c r="V273" s="5">
        <v>21</v>
      </c>
    </row>
    <row r="274" spans="1:22">
      <c r="A274" s="1" t="s">
        <v>911</v>
      </c>
      <c r="B274" s="3" t="s">
        <v>1049</v>
      </c>
      <c r="C274" s="3">
        <v>2231</v>
      </c>
      <c r="D274" s="3" t="s">
        <v>825</v>
      </c>
      <c r="E274" s="1">
        <v>1.3</v>
      </c>
      <c r="F274" s="4" t="s">
        <v>890</v>
      </c>
      <c r="G274" s="3">
        <v>0</v>
      </c>
      <c r="H274" s="3" t="s">
        <v>62</v>
      </c>
      <c r="I274" s="3" t="s">
        <v>629</v>
      </c>
      <c r="J274" s="7">
        <v>45714</v>
      </c>
      <c r="K274" s="3" t="s">
        <v>62</v>
      </c>
      <c r="L274" s="3">
        <v>998599</v>
      </c>
      <c r="M274" s="3" t="s">
        <v>33</v>
      </c>
      <c r="N274" s="3">
        <v>1</v>
      </c>
      <c r="O274" s="3" t="s">
        <v>34</v>
      </c>
      <c r="P274" s="5">
        <v>51</v>
      </c>
      <c r="Q274" s="5">
        <v>0</v>
      </c>
      <c r="R274" s="5">
        <v>4.5</v>
      </c>
      <c r="S274" s="5">
        <v>4.5</v>
      </c>
      <c r="V274" s="5">
        <v>60</v>
      </c>
    </row>
    <row r="275" spans="1:22">
      <c r="A275" s="1" t="s">
        <v>911</v>
      </c>
      <c r="B275" s="3" t="s">
        <v>1049</v>
      </c>
      <c r="C275" s="3">
        <v>2231</v>
      </c>
      <c r="D275" s="3" t="s">
        <v>825</v>
      </c>
      <c r="E275" s="1">
        <v>1.3</v>
      </c>
      <c r="F275" s="4" t="s">
        <v>891</v>
      </c>
      <c r="G275" s="3">
        <v>0</v>
      </c>
      <c r="H275" s="3" t="s">
        <v>62</v>
      </c>
      <c r="I275" s="3" t="s">
        <v>648</v>
      </c>
      <c r="J275" s="7">
        <v>45715</v>
      </c>
      <c r="K275" s="3" t="s">
        <v>62</v>
      </c>
      <c r="L275" s="3">
        <v>998599</v>
      </c>
      <c r="M275" s="3" t="s">
        <v>33</v>
      </c>
      <c r="N275" s="3">
        <v>1</v>
      </c>
      <c r="O275" s="3" t="s">
        <v>34</v>
      </c>
      <c r="P275" s="5">
        <v>100</v>
      </c>
      <c r="Q275" s="5">
        <v>0</v>
      </c>
      <c r="R275" s="5">
        <v>9</v>
      </c>
      <c r="S275" s="5">
        <v>9</v>
      </c>
      <c r="V275" s="5">
        <v>118</v>
      </c>
    </row>
    <row r="276" spans="1:22">
      <c r="A276" s="1" t="s">
        <v>911</v>
      </c>
      <c r="B276" s="3" t="s">
        <v>1049</v>
      </c>
      <c r="C276" s="3">
        <v>2230</v>
      </c>
      <c r="D276" s="3" t="s">
        <v>892</v>
      </c>
      <c r="E276" s="1">
        <v>1.1000000000000001</v>
      </c>
      <c r="F276" s="4" t="s">
        <v>893</v>
      </c>
      <c r="G276" s="3" t="s">
        <v>36</v>
      </c>
      <c r="H276" s="3" t="s">
        <v>716</v>
      </c>
      <c r="I276" s="3" t="s">
        <v>662</v>
      </c>
      <c r="J276" s="7" t="s">
        <v>111</v>
      </c>
      <c r="K276" s="3" t="s">
        <v>716</v>
      </c>
      <c r="L276" s="3">
        <v>997212</v>
      </c>
      <c r="M276" s="3" t="s">
        <v>33</v>
      </c>
      <c r="N276" s="3">
        <v>1</v>
      </c>
      <c r="P276" s="5">
        <v>11264.4</v>
      </c>
      <c r="R276" s="5">
        <v>1013.7959999999999</v>
      </c>
      <c r="S276" s="5">
        <v>1013.7959999999999</v>
      </c>
      <c r="V276" s="5">
        <f t="shared" ref="V276:V282" si="3">SUM(P276:S276)</f>
        <v>13291.992</v>
      </c>
    </row>
    <row r="277" spans="1:22">
      <c r="A277" s="1" t="s">
        <v>911</v>
      </c>
      <c r="B277" s="3" t="s">
        <v>1049</v>
      </c>
      <c r="C277" s="3">
        <v>2230</v>
      </c>
      <c r="D277" s="3" t="s">
        <v>892</v>
      </c>
      <c r="E277" s="1">
        <v>1.1000000000000001</v>
      </c>
      <c r="F277" s="4" t="s">
        <v>894</v>
      </c>
      <c r="G277" s="3" t="s">
        <v>677</v>
      </c>
      <c r="H277" s="3" t="s">
        <v>62</v>
      </c>
      <c r="I277" s="3" t="s">
        <v>678</v>
      </c>
      <c r="J277" s="7" t="s">
        <v>111</v>
      </c>
      <c r="K277" s="3" t="s">
        <v>62</v>
      </c>
      <c r="L277" s="3">
        <v>998599</v>
      </c>
      <c r="M277" s="3" t="s">
        <v>33</v>
      </c>
      <c r="N277" s="3">
        <v>1</v>
      </c>
      <c r="P277" s="5">
        <v>25000</v>
      </c>
      <c r="R277" s="5">
        <v>2250</v>
      </c>
      <c r="S277" s="5">
        <v>2250</v>
      </c>
      <c r="V277" s="5">
        <f t="shared" si="3"/>
        <v>29500</v>
      </c>
    </row>
    <row r="278" spans="1:22">
      <c r="A278" s="1" t="s">
        <v>911</v>
      </c>
      <c r="B278" s="3" t="s">
        <v>1049</v>
      </c>
      <c r="C278" s="3">
        <v>2230</v>
      </c>
      <c r="D278" s="3" t="s">
        <v>892</v>
      </c>
      <c r="E278" s="1">
        <v>1.1000000000000001</v>
      </c>
      <c r="F278" s="4" t="s">
        <v>895</v>
      </c>
      <c r="G278" s="3" t="s">
        <v>679</v>
      </c>
      <c r="H278" s="3" t="s">
        <v>62</v>
      </c>
      <c r="I278" s="3" t="s">
        <v>680</v>
      </c>
      <c r="J278" s="7" t="s">
        <v>111</v>
      </c>
      <c r="K278" s="3" t="s">
        <v>62</v>
      </c>
      <c r="L278" s="3">
        <v>998599</v>
      </c>
      <c r="M278" s="3" t="s">
        <v>33</v>
      </c>
      <c r="N278" s="3">
        <v>1</v>
      </c>
      <c r="P278" s="5">
        <v>25000</v>
      </c>
      <c r="R278" s="5">
        <v>2250</v>
      </c>
      <c r="S278" s="5">
        <v>2250</v>
      </c>
      <c r="V278" s="5">
        <f t="shared" si="3"/>
        <v>29500</v>
      </c>
    </row>
    <row r="279" spans="1:22">
      <c r="A279" s="1" t="s">
        <v>911</v>
      </c>
      <c r="B279" s="3" t="s">
        <v>1049</v>
      </c>
      <c r="C279" s="3">
        <v>2230</v>
      </c>
      <c r="D279" s="3" t="s">
        <v>892</v>
      </c>
      <c r="E279" s="1">
        <v>1.3</v>
      </c>
      <c r="F279" s="4" t="s">
        <v>896</v>
      </c>
      <c r="G279" s="3">
        <v>0</v>
      </c>
      <c r="H279" s="3" t="s">
        <v>897</v>
      </c>
      <c r="I279" s="3" t="s">
        <v>673</v>
      </c>
      <c r="J279" s="7" t="s">
        <v>111</v>
      </c>
      <c r="K279" s="3" t="s">
        <v>897</v>
      </c>
      <c r="L279" s="3">
        <v>999294</v>
      </c>
      <c r="M279" s="3" t="s">
        <v>33</v>
      </c>
      <c r="N279" s="3">
        <v>1</v>
      </c>
      <c r="P279" s="5">
        <v>1700</v>
      </c>
      <c r="R279" s="5">
        <v>153</v>
      </c>
      <c r="S279" s="5">
        <v>153</v>
      </c>
      <c r="V279" s="5">
        <f t="shared" si="3"/>
        <v>2006</v>
      </c>
    </row>
    <row r="280" spans="1:22">
      <c r="A280" s="1" t="s">
        <v>911</v>
      </c>
      <c r="B280" s="3" t="s">
        <v>1049</v>
      </c>
      <c r="C280" s="3">
        <v>2230</v>
      </c>
      <c r="D280" s="3" t="s">
        <v>892</v>
      </c>
      <c r="E280" s="1">
        <v>1.3</v>
      </c>
      <c r="F280" s="4" t="s">
        <v>898</v>
      </c>
      <c r="G280" s="3">
        <v>0</v>
      </c>
      <c r="H280" s="3" t="s">
        <v>897</v>
      </c>
      <c r="I280" s="3" t="s">
        <v>674</v>
      </c>
      <c r="J280" s="7" t="s">
        <v>111</v>
      </c>
      <c r="K280" s="3" t="s">
        <v>897</v>
      </c>
      <c r="L280" s="3">
        <v>999294</v>
      </c>
      <c r="M280" s="3" t="s">
        <v>33</v>
      </c>
      <c r="N280" s="3">
        <v>1</v>
      </c>
      <c r="P280" s="5">
        <v>1700</v>
      </c>
      <c r="R280" s="5">
        <v>153</v>
      </c>
      <c r="S280" s="5">
        <v>153</v>
      </c>
      <c r="V280" s="5">
        <f t="shared" si="3"/>
        <v>2006</v>
      </c>
    </row>
    <row r="281" spans="1:22">
      <c r="A281" s="1" t="s">
        <v>911</v>
      </c>
      <c r="B281" s="3" t="s">
        <v>1049</v>
      </c>
      <c r="C281" s="3">
        <v>2230</v>
      </c>
      <c r="D281" s="3" t="s">
        <v>892</v>
      </c>
      <c r="E281" s="1">
        <v>1.3</v>
      </c>
      <c r="F281" s="4" t="s">
        <v>899</v>
      </c>
      <c r="G281" s="3">
        <v>0</v>
      </c>
      <c r="H281" s="3" t="s">
        <v>897</v>
      </c>
      <c r="I281" s="3" t="s">
        <v>675</v>
      </c>
      <c r="J281" s="7" t="s">
        <v>111</v>
      </c>
      <c r="K281" s="3" t="s">
        <v>897</v>
      </c>
      <c r="L281" s="3">
        <v>999294</v>
      </c>
      <c r="M281" s="3" t="s">
        <v>33</v>
      </c>
      <c r="N281" s="3">
        <v>1</v>
      </c>
      <c r="P281" s="5">
        <v>1700</v>
      </c>
      <c r="R281" s="5">
        <v>153</v>
      </c>
      <c r="S281" s="5">
        <v>153</v>
      </c>
      <c r="V281" s="5">
        <f t="shared" si="3"/>
        <v>2006</v>
      </c>
    </row>
    <row r="282" spans="1:22">
      <c r="A282" s="1" t="s">
        <v>911</v>
      </c>
      <c r="B282" s="3" t="s">
        <v>1049</v>
      </c>
      <c r="C282" s="3">
        <v>2230</v>
      </c>
      <c r="D282" s="3" t="s">
        <v>892</v>
      </c>
      <c r="E282" s="1">
        <v>1.3</v>
      </c>
      <c r="F282" s="4" t="s">
        <v>900</v>
      </c>
      <c r="G282" s="3">
        <v>0</v>
      </c>
      <c r="H282" s="3" t="s">
        <v>897</v>
      </c>
      <c r="I282" s="3" t="s">
        <v>676</v>
      </c>
      <c r="J282" s="7" t="s">
        <v>111</v>
      </c>
      <c r="K282" s="3" t="s">
        <v>897</v>
      </c>
      <c r="L282" s="3">
        <v>999294</v>
      </c>
      <c r="M282" s="3" t="s">
        <v>33</v>
      </c>
      <c r="N282" s="3">
        <v>1</v>
      </c>
      <c r="P282" s="5">
        <v>1700</v>
      </c>
      <c r="R282" s="5">
        <v>153</v>
      </c>
      <c r="S282" s="5">
        <v>153</v>
      </c>
      <c r="V282" s="5">
        <f t="shared" si="3"/>
        <v>2006</v>
      </c>
    </row>
    <row r="283" spans="1:22">
      <c r="A283" s="1" t="s">
        <v>911</v>
      </c>
      <c r="B283" s="3" t="s">
        <v>1049</v>
      </c>
      <c r="C283" s="3">
        <v>2222</v>
      </c>
      <c r="D283" s="3" t="s">
        <v>901</v>
      </c>
      <c r="E283" s="1">
        <v>1.3</v>
      </c>
      <c r="G283" s="3" t="s">
        <v>320</v>
      </c>
      <c r="I283" s="3" t="s">
        <v>321</v>
      </c>
      <c r="J283" s="7" t="s">
        <v>115</v>
      </c>
      <c r="K283" s="3" t="s">
        <v>59</v>
      </c>
      <c r="L283" s="3">
        <v>998346</v>
      </c>
      <c r="M283" s="3" t="s">
        <v>902</v>
      </c>
      <c r="N283" s="3">
        <v>1</v>
      </c>
      <c r="O283" s="3" t="s">
        <v>34</v>
      </c>
      <c r="P283" s="5">
        <v>14000</v>
      </c>
      <c r="Q283" s="5">
        <v>0</v>
      </c>
      <c r="R283" s="5">
        <v>1260</v>
      </c>
      <c r="S283" s="5">
        <v>1260</v>
      </c>
      <c r="T283" s="1">
        <v>0</v>
      </c>
      <c r="U283" s="1">
        <v>0</v>
      </c>
      <c r="V283" s="5">
        <v>16520</v>
      </c>
    </row>
    <row r="284" spans="1:22">
      <c r="A284" s="1" t="s">
        <v>911</v>
      </c>
      <c r="B284" s="3" t="s">
        <v>1049</v>
      </c>
      <c r="C284" s="3">
        <v>2222</v>
      </c>
      <c r="D284" s="3" t="s">
        <v>901</v>
      </c>
      <c r="E284" s="1">
        <v>1.3</v>
      </c>
      <c r="G284" s="3" t="s">
        <v>322</v>
      </c>
      <c r="I284" s="3" t="s">
        <v>323</v>
      </c>
      <c r="J284" s="7" t="s">
        <v>115</v>
      </c>
      <c r="K284" s="3" t="s">
        <v>59</v>
      </c>
      <c r="L284" s="3">
        <v>998346</v>
      </c>
      <c r="M284" s="3" t="s">
        <v>902</v>
      </c>
      <c r="N284" s="3">
        <v>1</v>
      </c>
      <c r="O284" s="3" t="s">
        <v>34</v>
      </c>
      <c r="P284" s="5">
        <v>14000</v>
      </c>
      <c r="Q284" s="5">
        <v>0</v>
      </c>
      <c r="R284" s="5">
        <v>1260</v>
      </c>
      <c r="S284" s="5">
        <v>1260</v>
      </c>
      <c r="T284" s="1">
        <v>0</v>
      </c>
      <c r="U284" s="1">
        <v>0</v>
      </c>
      <c r="V284" s="5">
        <v>16520</v>
      </c>
    </row>
    <row r="285" spans="1:22">
      <c r="A285" s="1" t="s">
        <v>911</v>
      </c>
      <c r="B285" s="3" t="s">
        <v>1049</v>
      </c>
      <c r="C285" s="3">
        <v>2222</v>
      </c>
      <c r="D285" s="3" t="s">
        <v>901</v>
      </c>
      <c r="E285" s="1">
        <v>1.3</v>
      </c>
      <c r="G285" s="3" t="s">
        <v>324</v>
      </c>
      <c r="I285" s="3" t="s">
        <v>325</v>
      </c>
      <c r="J285" s="7" t="s">
        <v>115</v>
      </c>
      <c r="K285" s="3" t="s">
        <v>903</v>
      </c>
      <c r="L285" s="3">
        <v>998599</v>
      </c>
      <c r="M285" s="3" t="s">
        <v>902</v>
      </c>
      <c r="N285" s="3">
        <v>1</v>
      </c>
      <c r="O285" s="3" t="s">
        <v>34</v>
      </c>
      <c r="P285" s="5">
        <v>25000</v>
      </c>
      <c r="Q285" s="5">
        <v>0</v>
      </c>
      <c r="R285" s="5">
        <v>2250</v>
      </c>
      <c r="S285" s="5">
        <v>2250</v>
      </c>
      <c r="T285" s="1">
        <v>0</v>
      </c>
      <c r="U285" s="1">
        <v>0</v>
      </c>
      <c r="V285" s="5">
        <v>29500</v>
      </c>
    </row>
    <row r="286" spans="1:22">
      <c r="A286" s="1" t="s">
        <v>911</v>
      </c>
      <c r="B286" s="3" t="s">
        <v>1049</v>
      </c>
      <c r="C286" s="3">
        <v>2222</v>
      </c>
      <c r="D286" s="3" t="s">
        <v>901</v>
      </c>
      <c r="E286" s="1">
        <v>1.3</v>
      </c>
      <c r="G286" s="3" t="s">
        <v>326</v>
      </c>
      <c r="I286" s="3" t="s">
        <v>327</v>
      </c>
      <c r="J286" s="7" t="s">
        <v>115</v>
      </c>
      <c r="K286" s="3" t="s">
        <v>903</v>
      </c>
      <c r="L286" s="3">
        <v>998599</v>
      </c>
      <c r="M286" s="3" t="s">
        <v>902</v>
      </c>
      <c r="N286" s="3">
        <v>1</v>
      </c>
      <c r="O286" s="3" t="s">
        <v>34</v>
      </c>
      <c r="P286" s="5">
        <v>25000</v>
      </c>
      <c r="Q286" s="5">
        <v>0</v>
      </c>
      <c r="R286" s="5">
        <v>2250</v>
      </c>
      <c r="S286" s="5">
        <v>2250</v>
      </c>
      <c r="T286" s="1">
        <v>0</v>
      </c>
      <c r="U286" s="1">
        <v>0</v>
      </c>
      <c r="V286" s="5">
        <v>29500</v>
      </c>
    </row>
    <row r="287" spans="1:22">
      <c r="A287" s="1" t="s">
        <v>911</v>
      </c>
      <c r="B287" s="3" t="s">
        <v>1049</v>
      </c>
      <c r="C287" s="3">
        <v>2222</v>
      </c>
      <c r="D287" s="3" t="s">
        <v>901</v>
      </c>
      <c r="E287" s="1">
        <v>1.3</v>
      </c>
      <c r="G287" s="3" t="s">
        <v>413</v>
      </c>
      <c r="I287" s="3" t="s">
        <v>414</v>
      </c>
      <c r="J287" s="7" t="s">
        <v>84</v>
      </c>
      <c r="K287" s="3" t="s">
        <v>903</v>
      </c>
      <c r="L287" s="3">
        <v>998599</v>
      </c>
      <c r="M287" s="3" t="s">
        <v>902</v>
      </c>
      <c r="N287" s="3">
        <v>1</v>
      </c>
      <c r="O287" s="3" t="s">
        <v>34</v>
      </c>
      <c r="P287" s="5">
        <v>25000</v>
      </c>
      <c r="Q287" s="5">
        <v>0</v>
      </c>
      <c r="R287" s="5">
        <v>2250</v>
      </c>
      <c r="S287" s="5">
        <v>2250</v>
      </c>
      <c r="T287" s="1">
        <v>0</v>
      </c>
      <c r="U287" s="1">
        <v>0</v>
      </c>
      <c r="V287" s="5">
        <v>29500</v>
      </c>
    </row>
    <row r="288" spans="1:22">
      <c r="A288" s="1" t="s">
        <v>911</v>
      </c>
      <c r="B288" s="3" t="s">
        <v>1049</v>
      </c>
      <c r="C288" s="3">
        <v>2222</v>
      </c>
      <c r="D288" s="3" t="s">
        <v>901</v>
      </c>
      <c r="E288" s="1">
        <v>1.3</v>
      </c>
      <c r="G288" s="3" t="s">
        <v>484</v>
      </c>
      <c r="I288" s="3" t="s">
        <v>485</v>
      </c>
      <c r="J288" s="7" t="s">
        <v>203</v>
      </c>
      <c r="K288" s="3" t="s">
        <v>903</v>
      </c>
      <c r="L288" s="3">
        <v>998599</v>
      </c>
      <c r="M288" s="3" t="s">
        <v>902</v>
      </c>
      <c r="N288" s="3">
        <v>1</v>
      </c>
      <c r="O288" s="3" t="s">
        <v>34</v>
      </c>
      <c r="P288" s="5">
        <v>25000</v>
      </c>
      <c r="Q288" s="5">
        <v>0</v>
      </c>
      <c r="R288" s="5">
        <v>2250</v>
      </c>
      <c r="S288" s="5">
        <v>2250</v>
      </c>
      <c r="T288" s="1">
        <v>0</v>
      </c>
      <c r="U288" s="1">
        <v>0</v>
      </c>
      <c r="V288" s="5">
        <v>29500</v>
      </c>
    </row>
    <row r="289" spans="1:22">
      <c r="A289" s="1" t="s">
        <v>911</v>
      </c>
      <c r="B289" s="3" t="s">
        <v>1049</v>
      </c>
      <c r="C289" s="3">
        <v>2222</v>
      </c>
      <c r="D289" s="3" t="s">
        <v>901</v>
      </c>
      <c r="E289" s="1">
        <v>1.3</v>
      </c>
      <c r="G289" s="3" t="s">
        <v>507</v>
      </c>
      <c r="I289" s="3" t="s">
        <v>508</v>
      </c>
      <c r="J289" s="7" t="s">
        <v>751</v>
      </c>
      <c r="K289" s="3" t="s">
        <v>904</v>
      </c>
      <c r="L289" s="3">
        <v>998599</v>
      </c>
      <c r="M289" s="3" t="s">
        <v>902</v>
      </c>
      <c r="N289" s="3">
        <v>1</v>
      </c>
      <c r="O289" s="3" t="s">
        <v>34</v>
      </c>
      <c r="P289" s="5">
        <v>3960</v>
      </c>
      <c r="Q289" s="5">
        <v>0</v>
      </c>
      <c r="R289" s="5">
        <v>356.4</v>
      </c>
      <c r="S289" s="5">
        <v>356.4</v>
      </c>
      <c r="T289" s="1">
        <v>0</v>
      </c>
      <c r="U289" s="1">
        <v>0</v>
      </c>
      <c r="V289" s="5">
        <v>4672.8</v>
      </c>
    </row>
    <row r="290" spans="1:22">
      <c r="A290" s="1" t="s">
        <v>911</v>
      </c>
      <c r="B290" s="3" t="s">
        <v>1049</v>
      </c>
      <c r="C290" s="3">
        <v>2222</v>
      </c>
      <c r="D290" s="3" t="s">
        <v>901</v>
      </c>
      <c r="E290" s="1">
        <v>1.3</v>
      </c>
      <c r="G290" s="3" t="s">
        <v>516</v>
      </c>
      <c r="I290" s="3" t="s">
        <v>517</v>
      </c>
      <c r="J290" s="7" t="s">
        <v>119</v>
      </c>
      <c r="K290" s="3" t="s">
        <v>903</v>
      </c>
      <c r="L290" s="3">
        <v>998599</v>
      </c>
      <c r="M290" s="3" t="s">
        <v>902</v>
      </c>
      <c r="N290" s="3">
        <v>1</v>
      </c>
      <c r="O290" s="3" t="s">
        <v>34</v>
      </c>
      <c r="P290" s="5">
        <v>25000</v>
      </c>
      <c r="Q290" s="5">
        <v>0</v>
      </c>
      <c r="R290" s="5">
        <v>2250</v>
      </c>
      <c r="S290" s="5">
        <v>2250</v>
      </c>
      <c r="T290" s="1">
        <v>0</v>
      </c>
      <c r="U290" s="1">
        <v>0</v>
      </c>
      <c r="V290" s="5">
        <v>29500</v>
      </c>
    </row>
    <row r="291" spans="1:22">
      <c r="A291" s="1" t="s">
        <v>911</v>
      </c>
      <c r="B291" s="3" t="s">
        <v>1049</v>
      </c>
      <c r="C291" s="3">
        <v>2222</v>
      </c>
      <c r="D291" s="3" t="s">
        <v>901</v>
      </c>
      <c r="E291" s="1">
        <v>1.3</v>
      </c>
      <c r="G291" s="3" t="s">
        <v>635</v>
      </c>
      <c r="I291" s="3" t="s">
        <v>636</v>
      </c>
      <c r="J291" s="7" t="s">
        <v>206</v>
      </c>
      <c r="K291" s="3" t="s">
        <v>59</v>
      </c>
      <c r="L291" s="3">
        <v>998346</v>
      </c>
      <c r="M291" s="3" t="s">
        <v>902</v>
      </c>
      <c r="N291" s="3">
        <v>1</v>
      </c>
      <c r="O291" s="3" t="s">
        <v>34</v>
      </c>
      <c r="P291" s="5">
        <v>14000</v>
      </c>
      <c r="Q291" s="5">
        <v>0</v>
      </c>
      <c r="R291" s="5">
        <v>1260</v>
      </c>
      <c r="S291" s="5">
        <v>1260</v>
      </c>
      <c r="T291" s="1">
        <v>0</v>
      </c>
      <c r="U291" s="1">
        <v>0</v>
      </c>
      <c r="V291" s="5">
        <v>16520</v>
      </c>
    </row>
    <row r="292" spans="1:22">
      <c r="A292" s="1" t="s">
        <v>911</v>
      </c>
      <c r="B292" s="3" t="s">
        <v>1049</v>
      </c>
      <c r="C292" s="3">
        <v>2222</v>
      </c>
      <c r="D292" s="3" t="s">
        <v>901</v>
      </c>
      <c r="E292" s="1">
        <v>1.3</v>
      </c>
      <c r="G292" s="3">
        <v>0</v>
      </c>
      <c r="I292" s="3" t="s">
        <v>291</v>
      </c>
      <c r="L292" s="3">
        <v>998599</v>
      </c>
      <c r="M292" s="3" t="s">
        <v>33</v>
      </c>
      <c r="N292" s="3">
        <v>1</v>
      </c>
      <c r="O292" s="3" t="s">
        <v>34</v>
      </c>
      <c r="P292" s="5">
        <v>1703.38</v>
      </c>
      <c r="Q292" s="5">
        <v>0</v>
      </c>
      <c r="R292" s="5">
        <v>153.30000000000001</v>
      </c>
      <c r="S292" s="5">
        <v>153.30000000000001</v>
      </c>
      <c r="U292" s="1" t="s">
        <v>780</v>
      </c>
      <c r="V292" s="5">
        <v>2009.99</v>
      </c>
    </row>
    <row r="293" spans="1:22">
      <c r="A293" s="1" t="s">
        <v>911</v>
      </c>
      <c r="B293" s="3" t="s">
        <v>1049</v>
      </c>
      <c r="C293" s="3">
        <v>2232</v>
      </c>
      <c r="D293" s="3" t="s">
        <v>301</v>
      </c>
      <c r="E293" s="1">
        <v>1.1000000000000001</v>
      </c>
      <c r="F293" s="4" t="s">
        <v>302</v>
      </c>
      <c r="G293" s="3" t="s">
        <v>303</v>
      </c>
      <c r="H293" s="3" t="s">
        <v>74</v>
      </c>
      <c r="I293" s="3" t="s">
        <v>304</v>
      </c>
      <c r="J293" s="7" t="s">
        <v>200</v>
      </c>
      <c r="K293" s="3" t="s">
        <v>74</v>
      </c>
      <c r="L293" s="3">
        <v>997212</v>
      </c>
      <c r="M293" s="3" t="s">
        <v>33</v>
      </c>
      <c r="N293" s="3">
        <v>1</v>
      </c>
      <c r="O293" s="3" t="s">
        <v>34</v>
      </c>
      <c r="P293" s="5">
        <v>9125</v>
      </c>
      <c r="Q293" s="5">
        <v>0</v>
      </c>
      <c r="R293" s="5">
        <v>821.25</v>
      </c>
      <c r="S293" s="5">
        <v>821.25</v>
      </c>
      <c r="T293" s="1">
        <v>0</v>
      </c>
      <c r="U293" s="1">
        <v>0.5</v>
      </c>
      <c r="V293" s="5">
        <f>SUM(P293:S293)</f>
        <v>10767.5</v>
      </c>
    </row>
    <row r="294" spans="1:22">
      <c r="A294" s="1" t="s">
        <v>911</v>
      </c>
      <c r="B294" s="3" t="s">
        <v>1049</v>
      </c>
      <c r="C294" s="3">
        <v>2232</v>
      </c>
      <c r="D294" s="3" t="s">
        <v>301</v>
      </c>
      <c r="E294" s="1">
        <v>1.1000000000000001</v>
      </c>
      <c r="F294" s="4" t="s">
        <v>905</v>
      </c>
      <c r="G294" s="3" t="s">
        <v>698</v>
      </c>
      <c r="H294" s="3" t="s">
        <v>906</v>
      </c>
      <c r="I294" s="3" t="s">
        <v>699</v>
      </c>
      <c r="J294" s="7" t="s">
        <v>111</v>
      </c>
      <c r="K294" s="3" t="s">
        <v>906</v>
      </c>
      <c r="L294" s="3">
        <v>998599</v>
      </c>
      <c r="M294" s="3" t="s">
        <v>33</v>
      </c>
      <c r="N294" s="3">
        <v>1</v>
      </c>
      <c r="O294" s="3" t="s">
        <v>34</v>
      </c>
      <c r="P294" s="5">
        <v>8021.18</v>
      </c>
      <c r="Q294" s="5">
        <v>0</v>
      </c>
      <c r="R294" s="5">
        <v>721.91</v>
      </c>
      <c r="S294" s="5">
        <v>721.91</v>
      </c>
      <c r="T294" s="1">
        <v>0</v>
      </c>
      <c r="U294" s="1">
        <v>0</v>
      </c>
      <c r="V294" s="5">
        <f>SUM(P294:S294)</f>
        <v>9465</v>
      </c>
    </row>
    <row r="295" spans="1:22">
      <c r="A295" s="1" t="s">
        <v>911</v>
      </c>
      <c r="B295" s="3" t="s">
        <v>1049</v>
      </c>
      <c r="C295" s="3">
        <v>2226</v>
      </c>
      <c r="D295" s="3" t="s">
        <v>907</v>
      </c>
      <c r="E295" s="1">
        <v>1.1000000000000001</v>
      </c>
      <c r="F295" s="4" t="s">
        <v>908</v>
      </c>
      <c r="G295" s="3" t="s">
        <v>615</v>
      </c>
      <c r="H295" s="3" t="s">
        <v>130</v>
      </c>
      <c r="I295" s="3" t="s">
        <v>616</v>
      </c>
      <c r="J295" s="7" t="s">
        <v>137</v>
      </c>
      <c r="K295" s="3" t="s">
        <v>130</v>
      </c>
      <c r="L295" s="3">
        <v>998599</v>
      </c>
      <c r="M295" s="3" t="s">
        <v>33</v>
      </c>
      <c r="N295" s="3">
        <v>1</v>
      </c>
      <c r="O295" s="3" t="s">
        <v>34</v>
      </c>
      <c r="P295" s="5">
        <v>58</v>
      </c>
      <c r="R295" s="5">
        <v>5.22</v>
      </c>
      <c r="S295" s="5">
        <v>5.22</v>
      </c>
      <c r="U295" s="1">
        <v>-0.43999999999999773</v>
      </c>
      <c r="V295" s="5">
        <f>SUM(P295:S295)</f>
        <v>68.44</v>
      </c>
    </row>
    <row r="296" spans="1:22">
      <c r="A296" s="1" t="s">
        <v>911</v>
      </c>
      <c r="B296" s="3" t="s">
        <v>1049</v>
      </c>
      <c r="C296" s="3">
        <v>2226</v>
      </c>
      <c r="D296" s="3" t="s">
        <v>907</v>
      </c>
      <c r="E296" s="1">
        <v>1.1000000000000001</v>
      </c>
      <c r="F296" s="4" t="s">
        <v>909</v>
      </c>
      <c r="G296" s="3" t="s">
        <v>617</v>
      </c>
      <c r="H296" s="3" t="s">
        <v>130</v>
      </c>
      <c r="I296" s="3" t="s">
        <v>618</v>
      </c>
      <c r="J296" s="7" t="s">
        <v>137</v>
      </c>
      <c r="K296" s="3" t="s">
        <v>130</v>
      </c>
      <c r="L296" s="3">
        <v>998599</v>
      </c>
      <c r="M296" s="3" t="s">
        <v>33</v>
      </c>
      <c r="N296" s="3">
        <v>1</v>
      </c>
      <c r="O296" s="3" t="s">
        <v>34</v>
      </c>
      <c r="P296" s="5">
        <v>57</v>
      </c>
      <c r="R296" s="5">
        <v>5.13</v>
      </c>
      <c r="S296" s="5">
        <v>5.13</v>
      </c>
      <c r="U296" s="1">
        <v>-0.26000000000000512</v>
      </c>
      <c r="V296" s="5">
        <f>SUM(P296:S296)</f>
        <v>67.260000000000005</v>
      </c>
    </row>
    <row r="297" spans="1:22">
      <c r="A297" s="1" t="s">
        <v>911</v>
      </c>
      <c r="B297" s="3" t="s">
        <v>1049</v>
      </c>
      <c r="C297" s="3">
        <v>2226</v>
      </c>
      <c r="D297" s="3" t="s">
        <v>907</v>
      </c>
      <c r="E297" s="1">
        <v>1.1000000000000001</v>
      </c>
      <c r="F297" s="4" t="s">
        <v>910</v>
      </c>
      <c r="G297" s="3" t="s">
        <v>619</v>
      </c>
      <c r="H297" s="3" t="s">
        <v>130</v>
      </c>
      <c r="I297" s="3" t="s">
        <v>620</v>
      </c>
      <c r="J297" s="7" t="s">
        <v>137</v>
      </c>
      <c r="K297" s="3" t="s">
        <v>130</v>
      </c>
      <c r="L297" s="3">
        <v>998599</v>
      </c>
      <c r="M297" s="3" t="s">
        <v>33</v>
      </c>
      <c r="N297" s="3">
        <v>1</v>
      </c>
      <c r="O297" s="3" t="s">
        <v>34</v>
      </c>
      <c r="P297" s="5">
        <v>73</v>
      </c>
      <c r="R297" s="5">
        <v>6.57</v>
      </c>
      <c r="S297" s="5">
        <v>6.57</v>
      </c>
      <c r="U297" s="1">
        <v>-0.13999999999998636</v>
      </c>
      <c r="V297" s="5">
        <f>SUM(P297:S297)</f>
        <v>86.139999999999986</v>
      </c>
    </row>
    <row r="298" spans="1:22">
      <c r="A298" s="1" t="s">
        <v>911</v>
      </c>
      <c r="B298" s="3" t="s">
        <v>1049</v>
      </c>
      <c r="C298" s="3">
        <v>2223</v>
      </c>
      <c r="D298" s="3" t="s">
        <v>815</v>
      </c>
      <c r="E298" s="1">
        <v>1.1000000000000001</v>
      </c>
      <c r="F298" s="4" t="s">
        <v>330</v>
      </c>
      <c r="G298" s="3" t="s">
        <v>331</v>
      </c>
      <c r="H298" s="3" t="s">
        <v>51</v>
      </c>
      <c r="I298" s="3" t="s">
        <v>332</v>
      </c>
      <c r="J298" s="7" t="s">
        <v>115</v>
      </c>
      <c r="K298" s="3" t="s">
        <v>52</v>
      </c>
      <c r="L298" s="3">
        <v>72044100</v>
      </c>
      <c r="M298" s="3" t="s">
        <v>33</v>
      </c>
      <c r="N298" s="3">
        <v>1</v>
      </c>
      <c r="O298" s="3" t="s">
        <v>34</v>
      </c>
      <c r="P298" s="12">
        <v>2293580</v>
      </c>
      <c r="Q298" s="5">
        <v>0</v>
      </c>
      <c r="R298" s="5">
        <v>206422.2</v>
      </c>
      <c r="S298" s="5">
        <v>206422.2</v>
      </c>
      <c r="U298" s="1">
        <v>-0.40000000037252903</v>
      </c>
      <c r="V298" s="5">
        <v>2706424.4</v>
      </c>
    </row>
    <row r="299" spans="1:22">
      <c r="A299" s="1" t="s">
        <v>911</v>
      </c>
      <c r="B299" s="3" t="s">
        <v>1049</v>
      </c>
      <c r="C299" s="3">
        <v>2205</v>
      </c>
      <c r="D299" s="3" t="s">
        <v>913</v>
      </c>
      <c r="E299" s="1">
        <v>1.1000000000000001</v>
      </c>
      <c r="G299" s="3" t="s">
        <v>914</v>
      </c>
      <c r="H299" s="3" t="s">
        <v>915</v>
      </c>
      <c r="I299" s="3" t="s">
        <v>916</v>
      </c>
      <c r="J299" s="7">
        <v>45706</v>
      </c>
      <c r="K299" s="3" t="s">
        <v>915</v>
      </c>
      <c r="L299" s="3">
        <v>998631</v>
      </c>
      <c r="M299" s="3" t="s">
        <v>33</v>
      </c>
      <c r="N299" s="3">
        <v>1</v>
      </c>
      <c r="O299" s="3" t="s">
        <v>34</v>
      </c>
      <c r="P299" s="12">
        <v>103856</v>
      </c>
      <c r="Q299" s="5">
        <v>0</v>
      </c>
      <c r="R299" s="5">
        <v>9347.0399999999991</v>
      </c>
      <c r="S299" s="5">
        <v>9347.0399999999991</v>
      </c>
      <c r="U299" s="1" t="s">
        <v>780</v>
      </c>
      <c r="V299" s="5">
        <v>122550</v>
      </c>
    </row>
    <row r="300" spans="1:22">
      <c r="A300" s="1" t="s">
        <v>911</v>
      </c>
      <c r="B300" s="3" t="s">
        <v>1049</v>
      </c>
      <c r="C300" s="3">
        <v>2205</v>
      </c>
      <c r="D300" s="3" t="s">
        <v>913</v>
      </c>
      <c r="E300" s="1">
        <v>1.1000000000000001</v>
      </c>
      <c r="G300" s="3" t="s">
        <v>917</v>
      </c>
      <c r="H300" s="3" t="s">
        <v>915</v>
      </c>
      <c r="I300" s="3" t="s">
        <v>918</v>
      </c>
      <c r="J300" s="7">
        <v>45694</v>
      </c>
      <c r="K300" s="3" t="s">
        <v>915</v>
      </c>
      <c r="L300" s="3">
        <v>998631</v>
      </c>
      <c r="M300" s="3" t="s">
        <v>33</v>
      </c>
      <c r="N300" s="3">
        <v>1</v>
      </c>
      <c r="O300" s="3" t="s">
        <v>34</v>
      </c>
      <c r="P300" s="12">
        <v>5720</v>
      </c>
      <c r="Q300" s="5">
        <v>0</v>
      </c>
      <c r="R300" s="5">
        <v>514.79999999999995</v>
      </c>
      <c r="S300" s="5">
        <v>514.79999999999995</v>
      </c>
      <c r="U300" s="1" t="s">
        <v>780</v>
      </c>
      <c r="V300" s="5">
        <v>6750</v>
      </c>
    </row>
    <row r="301" spans="1:22">
      <c r="A301" s="1" t="s">
        <v>911</v>
      </c>
      <c r="B301" s="3" t="s">
        <v>1049</v>
      </c>
      <c r="C301" s="3">
        <v>2206</v>
      </c>
      <c r="D301" s="3" t="s">
        <v>26</v>
      </c>
      <c r="E301" s="1">
        <v>1.1000000000000001</v>
      </c>
      <c r="G301" s="3" t="s">
        <v>919</v>
      </c>
      <c r="H301" s="3" t="s">
        <v>915</v>
      </c>
      <c r="I301" s="3" t="s">
        <v>920</v>
      </c>
      <c r="J301" s="7">
        <v>45698</v>
      </c>
      <c r="K301" s="3" t="s">
        <v>915</v>
      </c>
      <c r="L301" s="3">
        <v>998631</v>
      </c>
      <c r="M301" s="3" t="s">
        <v>33</v>
      </c>
      <c r="N301" s="3">
        <v>1</v>
      </c>
      <c r="O301" s="3" t="s">
        <v>34</v>
      </c>
      <c r="P301" s="12">
        <v>767585</v>
      </c>
      <c r="Q301" s="5">
        <v>0</v>
      </c>
      <c r="R301" s="5">
        <v>69082.649999999994</v>
      </c>
      <c r="S301" s="5">
        <v>69082.649999999994</v>
      </c>
      <c r="U301" s="1" t="s">
        <v>780</v>
      </c>
      <c r="V301" s="5">
        <v>905750</v>
      </c>
    </row>
    <row r="302" spans="1:22">
      <c r="A302" s="1" t="s">
        <v>911</v>
      </c>
      <c r="B302" s="3" t="s">
        <v>1049</v>
      </c>
      <c r="C302" s="3">
        <v>2206</v>
      </c>
      <c r="D302" s="3" t="s">
        <v>26</v>
      </c>
      <c r="E302" s="1">
        <v>1.1000000000000001</v>
      </c>
      <c r="G302" s="3" t="s">
        <v>921</v>
      </c>
      <c r="H302" s="3" t="s">
        <v>915</v>
      </c>
      <c r="I302" s="3" t="s">
        <v>922</v>
      </c>
      <c r="J302" s="7">
        <v>45693</v>
      </c>
      <c r="K302" s="3" t="s">
        <v>915</v>
      </c>
      <c r="L302" s="3">
        <v>998631</v>
      </c>
      <c r="M302" s="3" t="s">
        <v>33</v>
      </c>
      <c r="N302" s="3">
        <v>1</v>
      </c>
      <c r="O302" s="3" t="s">
        <v>34</v>
      </c>
      <c r="P302" s="12">
        <v>14450</v>
      </c>
      <c r="Q302" s="5">
        <v>0</v>
      </c>
      <c r="R302" s="5">
        <v>1300.5</v>
      </c>
      <c r="S302" s="5">
        <v>1300.5</v>
      </c>
      <c r="U302" s="1" t="s">
        <v>780</v>
      </c>
      <c r="V302" s="5">
        <v>17051</v>
      </c>
    </row>
    <row r="303" spans="1:22">
      <c r="A303" s="1" t="s">
        <v>911</v>
      </c>
      <c r="B303" s="3" t="s">
        <v>1049</v>
      </c>
      <c r="C303" s="3">
        <v>2206</v>
      </c>
      <c r="D303" s="3" t="s">
        <v>26</v>
      </c>
      <c r="E303" s="1">
        <v>1.1000000000000001</v>
      </c>
      <c r="G303" s="3" t="s">
        <v>923</v>
      </c>
      <c r="H303" s="3" t="s">
        <v>915</v>
      </c>
      <c r="I303" s="3" t="s">
        <v>924</v>
      </c>
      <c r="J303" s="7">
        <v>45700</v>
      </c>
      <c r="K303" s="3" t="s">
        <v>915</v>
      </c>
      <c r="L303" s="3">
        <v>998631</v>
      </c>
      <c r="M303" s="3" t="s">
        <v>33</v>
      </c>
      <c r="N303" s="3">
        <v>1</v>
      </c>
      <c r="O303" s="3" t="s">
        <v>34</v>
      </c>
      <c r="P303" s="12">
        <v>48500</v>
      </c>
      <c r="Q303" s="5">
        <v>0</v>
      </c>
      <c r="R303" s="5">
        <v>4365</v>
      </c>
      <c r="S303" s="5">
        <v>4365</v>
      </c>
      <c r="U303" s="1" t="s">
        <v>780</v>
      </c>
      <c r="V303" s="5">
        <v>57230</v>
      </c>
    </row>
    <row r="304" spans="1:22">
      <c r="A304" s="1" t="s">
        <v>911</v>
      </c>
      <c r="B304" s="3" t="s">
        <v>1049</v>
      </c>
      <c r="C304" s="3">
        <v>2206</v>
      </c>
      <c r="D304" s="3" t="s">
        <v>26</v>
      </c>
      <c r="E304" s="1">
        <v>1.1000000000000001</v>
      </c>
      <c r="G304" s="3" t="s">
        <v>925</v>
      </c>
      <c r="H304" s="3" t="s">
        <v>915</v>
      </c>
      <c r="I304" s="3" t="s">
        <v>926</v>
      </c>
      <c r="J304" s="7">
        <v>45701</v>
      </c>
      <c r="K304" s="3" t="s">
        <v>915</v>
      </c>
      <c r="L304" s="3">
        <v>998631</v>
      </c>
      <c r="M304" s="3" t="s">
        <v>33</v>
      </c>
      <c r="N304" s="3">
        <v>1</v>
      </c>
      <c r="O304" s="3" t="s">
        <v>34</v>
      </c>
      <c r="P304" s="12">
        <v>172500</v>
      </c>
      <c r="Q304" s="5">
        <v>0</v>
      </c>
      <c r="R304" s="5">
        <v>15525</v>
      </c>
      <c r="S304" s="5">
        <v>15525</v>
      </c>
      <c r="U304" s="1" t="s">
        <v>780</v>
      </c>
      <c r="V304" s="5">
        <v>203550</v>
      </c>
    </row>
    <row r="305" spans="1:22">
      <c r="A305" s="1" t="s">
        <v>911</v>
      </c>
      <c r="B305" s="3" t="s">
        <v>1049</v>
      </c>
      <c r="C305" s="3">
        <v>2206</v>
      </c>
      <c r="D305" s="3" t="s">
        <v>26</v>
      </c>
      <c r="E305" s="1">
        <v>1.1000000000000001</v>
      </c>
      <c r="G305" s="3" t="s">
        <v>925</v>
      </c>
      <c r="H305" s="3" t="s">
        <v>915</v>
      </c>
      <c r="I305" s="3" t="s">
        <v>927</v>
      </c>
      <c r="J305" s="7">
        <v>45701</v>
      </c>
      <c r="K305" s="3" t="s">
        <v>915</v>
      </c>
      <c r="L305" s="3">
        <v>998631</v>
      </c>
      <c r="M305" s="3" t="s">
        <v>33</v>
      </c>
      <c r="N305" s="3">
        <v>1</v>
      </c>
      <c r="O305" s="3" t="s">
        <v>34</v>
      </c>
      <c r="P305" s="12">
        <v>204000</v>
      </c>
      <c r="Q305" s="5">
        <v>0</v>
      </c>
      <c r="R305" s="5">
        <v>18360</v>
      </c>
      <c r="S305" s="5">
        <v>18360</v>
      </c>
      <c r="U305" s="1" t="s">
        <v>780</v>
      </c>
      <c r="V305" s="5">
        <v>240720</v>
      </c>
    </row>
    <row r="306" spans="1:22">
      <c r="A306" s="1" t="s">
        <v>911</v>
      </c>
      <c r="B306" s="3" t="s">
        <v>1049</v>
      </c>
      <c r="C306" s="3">
        <v>2201</v>
      </c>
      <c r="D306" s="3" t="s">
        <v>928</v>
      </c>
      <c r="E306" s="1">
        <v>1.1000000000000001</v>
      </c>
      <c r="G306" s="3" t="s">
        <v>929</v>
      </c>
      <c r="H306" s="3" t="s">
        <v>915</v>
      </c>
      <c r="I306" s="3" t="s">
        <v>930</v>
      </c>
      <c r="J306" s="7">
        <v>45695</v>
      </c>
      <c r="K306" s="3" t="s">
        <v>915</v>
      </c>
      <c r="L306" s="3">
        <v>998631</v>
      </c>
      <c r="M306" s="3" t="s">
        <v>33</v>
      </c>
      <c r="N306" s="3">
        <v>1</v>
      </c>
      <c r="O306" s="3" t="s">
        <v>34</v>
      </c>
      <c r="P306" s="12">
        <v>33909</v>
      </c>
      <c r="Q306" s="5">
        <v>0</v>
      </c>
      <c r="R306" s="5">
        <v>3051.81</v>
      </c>
      <c r="S306" s="5">
        <v>3051.81</v>
      </c>
      <c r="U306" s="1" t="s">
        <v>780</v>
      </c>
      <c r="V306" s="5">
        <v>40013</v>
      </c>
    </row>
    <row r="307" spans="1:22">
      <c r="A307" s="1" t="s">
        <v>911</v>
      </c>
      <c r="B307" s="3" t="s">
        <v>1049</v>
      </c>
      <c r="C307" s="3">
        <v>2202</v>
      </c>
      <c r="D307" s="3" t="s">
        <v>931</v>
      </c>
      <c r="E307" s="1">
        <v>1.1000000000000001</v>
      </c>
      <c r="G307" s="3">
        <v>0</v>
      </c>
      <c r="H307" s="3" t="s">
        <v>915</v>
      </c>
      <c r="I307" s="3" t="s">
        <v>932</v>
      </c>
      <c r="J307" s="7">
        <v>45689</v>
      </c>
      <c r="K307" s="3" t="s">
        <v>915</v>
      </c>
      <c r="L307" s="3">
        <v>998631</v>
      </c>
      <c r="M307" s="3" t="s">
        <v>33</v>
      </c>
      <c r="N307" s="3">
        <v>1</v>
      </c>
      <c r="O307" s="3" t="s">
        <v>34</v>
      </c>
      <c r="P307" s="12">
        <v>1880331</v>
      </c>
      <c r="Q307" s="5">
        <v>0</v>
      </c>
      <c r="R307" s="5">
        <v>169229.79</v>
      </c>
      <c r="S307" s="5">
        <v>169229.79</v>
      </c>
      <c r="U307" s="1" t="s">
        <v>780</v>
      </c>
      <c r="V307" s="5">
        <v>2218791</v>
      </c>
    </row>
    <row r="308" spans="1:22">
      <c r="A308" s="1" t="s">
        <v>911</v>
      </c>
      <c r="B308" s="3" t="s">
        <v>1049</v>
      </c>
      <c r="C308" s="3">
        <v>2202</v>
      </c>
      <c r="D308" s="3" t="s">
        <v>931</v>
      </c>
      <c r="E308" s="1">
        <v>1.1000000000000001</v>
      </c>
      <c r="G308" s="3" t="s">
        <v>39</v>
      </c>
      <c r="H308" s="3" t="s">
        <v>915</v>
      </c>
      <c r="I308" s="3" t="s">
        <v>933</v>
      </c>
      <c r="J308" s="7">
        <v>45709</v>
      </c>
      <c r="K308" s="3" t="s">
        <v>915</v>
      </c>
      <c r="L308" s="3">
        <v>998631</v>
      </c>
      <c r="M308" s="3" t="s">
        <v>33</v>
      </c>
      <c r="N308" s="3">
        <v>1</v>
      </c>
      <c r="O308" s="3" t="s">
        <v>34</v>
      </c>
      <c r="P308" s="12">
        <v>2145</v>
      </c>
      <c r="Q308" s="5">
        <v>0</v>
      </c>
      <c r="R308" s="5">
        <v>193.04999999999998</v>
      </c>
      <c r="S308" s="5">
        <v>193.04999999999998</v>
      </c>
      <c r="U308" s="1" t="s">
        <v>780</v>
      </c>
      <c r="V308" s="5">
        <v>2531</v>
      </c>
    </row>
    <row r="309" spans="1:22">
      <c r="A309" s="1" t="s">
        <v>911</v>
      </c>
      <c r="B309" s="3" t="s">
        <v>1049</v>
      </c>
      <c r="C309" s="3">
        <v>2202</v>
      </c>
      <c r="D309" s="3" t="s">
        <v>931</v>
      </c>
      <c r="E309" s="1">
        <v>1.1000000000000001</v>
      </c>
      <c r="G309" s="3" t="s">
        <v>39</v>
      </c>
      <c r="H309" s="3" t="s">
        <v>915</v>
      </c>
      <c r="I309" s="3" t="s">
        <v>934</v>
      </c>
      <c r="J309" s="7">
        <v>45710</v>
      </c>
      <c r="K309" s="3" t="s">
        <v>915</v>
      </c>
      <c r="L309" s="3">
        <v>998631</v>
      </c>
      <c r="M309" s="3" t="s">
        <v>33</v>
      </c>
      <c r="N309" s="3">
        <v>1</v>
      </c>
      <c r="O309" s="3" t="s">
        <v>34</v>
      </c>
      <c r="P309" s="12">
        <v>2145</v>
      </c>
      <c r="Q309" s="5">
        <v>0</v>
      </c>
      <c r="R309" s="5">
        <v>193.04999999999998</v>
      </c>
      <c r="S309" s="5">
        <v>193.04999999999998</v>
      </c>
      <c r="U309" s="1" t="s">
        <v>780</v>
      </c>
      <c r="V309" s="5">
        <v>2531</v>
      </c>
    </row>
    <row r="310" spans="1:22">
      <c r="A310" s="1" t="s">
        <v>911</v>
      </c>
      <c r="B310" s="3" t="s">
        <v>1049</v>
      </c>
      <c r="C310" s="3">
        <v>2207</v>
      </c>
      <c r="D310" s="3" t="s">
        <v>935</v>
      </c>
      <c r="E310" s="1">
        <v>1.1000000000000001</v>
      </c>
      <c r="G310" s="3" t="s">
        <v>936</v>
      </c>
      <c r="H310" s="3" t="s">
        <v>915</v>
      </c>
      <c r="I310" s="3" t="s">
        <v>937</v>
      </c>
      <c r="J310" s="7">
        <v>45712</v>
      </c>
      <c r="K310" s="3" t="s">
        <v>915</v>
      </c>
      <c r="L310" s="3">
        <v>998631</v>
      </c>
      <c r="M310" s="3" t="s">
        <v>33</v>
      </c>
      <c r="N310" s="3">
        <v>1</v>
      </c>
      <c r="O310" s="3" t="s">
        <v>34</v>
      </c>
      <c r="P310" s="12">
        <v>12580</v>
      </c>
      <c r="Q310" s="5">
        <v>0</v>
      </c>
      <c r="R310" s="5">
        <v>1132.2</v>
      </c>
      <c r="S310" s="5">
        <v>1132.2</v>
      </c>
      <c r="U310" s="1" t="s">
        <v>780</v>
      </c>
      <c r="V310" s="5">
        <v>14844</v>
      </c>
    </row>
    <row r="311" spans="1:22">
      <c r="A311" s="1" t="s">
        <v>911</v>
      </c>
      <c r="B311" s="3" t="s">
        <v>1049</v>
      </c>
      <c r="C311" s="3">
        <v>2207</v>
      </c>
      <c r="D311" s="3" t="s">
        <v>935</v>
      </c>
      <c r="E311" s="1">
        <v>1.1000000000000001</v>
      </c>
      <c r="G311" s="3" t="s">
        <v>938</v>
      </c>
      <c r="H311" s="3" t="s">
        <v>915</v>
      </c>
      <c r="I311" s="3" t="s">
        <v>939</v>
      </c>
      <c r="J311" s="7">
        <v>45709</v>
      </c>
      <c r="K311" s="3" t="s">
        <v>915</v>
      </c>
      <c r="L311" s="3">
        <v>998631</v>
      </c>
      <c r="M311" s="3" t="s">
        <v>33</v>
      </c>
      <c r="N311" s="3">
        <v>1</v>
      </c>
      <c r="O311" s="3" t="s">
        <v>34</v>
      </c>
      <c r="P311" s="12">
        <v>6380</v>
      </c>
      <c r="Q311" s="5">
        <v>0</v>
      </c>
      <c r="R311" s="5">
        <v>574.19999999999993</v>
      </c>
      <c r="S311" s="5">
        <v>574.19999999999993</v>
      </c>
      <c r="U311" s="1" t="s">
        <v>780</v>
      </c>
      <c r="V311" s="5">
        <v>7528</v>
      </c>
    </row>
    <row r="312" spans="1:22">
      <c r="A312" s="1" t="s">
        <v>911</v>
      </c>
      <c r="B312" s="3" t="s">
        <v>1049</v>
      </c>
      <c r="C312" s="3">
        <v>2204</v>
      </c>
      <c r="D312" s="3" t="s">
        <v>38</v>
      </c>
      <c r="E312" s="1">
        <v>1.1000000000000001</v>
      </c>
      <c r="G312" s="3" t="s">
        <v>940</v>
      </c>
      <c r="H312" s="3" t="s">
        <v>915</v>
      </c>
      <c r="I312" s="3" t="s">
        <v>941</v>
      </c>
      <c r="J312" s="7">
        <v>45701</v>
      </c>
      <c r="K312" s="3" t="s">
        <v>915</v>
      </c>
      <c r="L312" s="3">
        <v>998631</v>
      </c>
      <c r="M312" s="3" t="s">
        <v>33</v>
      </c>
      <c r="N312" s="3">
        <v>1</v>
      </c>
      <c r="O312" s="3" t="s">
        <v>34</v>
      </c>
      <c r="P312" s="12">
        <v>150</v>
      </c>
      <c r="Q312" s="5">
        <v>0</v>
      </c>
      <c r="R312" s="5">
        <v>13.5</v>
      </c>
      <c r="S312" s="5">
        <v>13.5</v>
      </c>
      <c r="U312" s="1" t="s">
        <v>780</v>
      </c>
      <c r="V312" s="5">
        <f>SUM(P312:S312)</f>
        <v>177</v>
      </c>
    </row>
    <row r="313" spans="1:22">
      <c r="A313" s="1" t="s">
        <v>911</v>
      </c>
      <c r="B313" s="3" t="s">
        <v>1049</v>
      </c>
      <c r="C313" s="3">
        <v>2204</v>
      </c>
      <c r="D313" s="3" t="s">
        <v>38</v>
      </c>
      <c r="E313" s="1">
        <v>1.1000000000000001</v>
      </c>
      <c r="G313" s="3" t="s">
        <v>942</v>
      </c>
      <c r="H313" s="3" t="s">
        <v>915</v>
      </c>
      <c r="I313" s="3" t="s">
        <v>943</v>
      </c>
      <c r="J313" s="7">
        <v>45702</v>
      </c>
      <c r="K313" s="3" t="s">
        <v>915</v>
      </c>
      <c r="L313" s="3">
        <v>998631</v>
      </c>
      <c r="M313" s="3" t="s">
        <v>33</v>
      </c>
      <c r="N313" s="3">
        <v>1</v>
      </c>
      <c r="O313" s="3" t="s">
        <v>34</v>
      </c>
      <c r="P313" s="12">
        <v>217237</v>
      </c>
      <c r="Q313" s="5">
        <v>0</v>
      </c>
      <c r="R313" s="5">
        <v>19551.329999999998</v>
      </c>
      <c r="S313" s="5">
        <v>19551.329999999998</v>
      </c>
      <c r="U313" s="1" t="s">
        <v>780</v>
      </c>
      <c r="V313" s="5">
        <v>256340</v>
      </c>
    </row>
    <row r="314" spans="1:22">
      <c r="A314" s="1" t="s">
        <v>911</v>
      </c>
      <c r="B314" s="3" t="s">
        <v>1049</v>
      </c>
      <c r="C314" s="3">
        <v>2203</v>
      </c>
      <c r="D314" s="3" t="s">
        <v>702</v>
      </c>
      <c r="E314" s="1">
        <v>1.1000000000000001</v>
      </c>
      <c r="G314" s="3" t="s">
        <v>944</v>
      </c>
      <c r="H314" s="3" t="s">
        <v>915</v>
      </c>
      <c r="I314" s="3" t="s">
        <v>945</v>
      </c>
      <c r="J314" s="7">
        <v>45709</v>
      </c>
      <c r="K314" s="3" t="s">
        <v>915</v>
      </c>
      <c r="L314" s="3">
        <v>998631</v>
      </c>
      <c r="M314" s="3" t="s">
        <v>33</v>
      </c>
      <c r="N314" s="3">
        <v>1</v>
      </c>
      <c r="O314" s="3" t="s">
        <v>34</v>
      </c>
      <c r="P314" s="12">
        <v>130900</v>
      </c>
      <c r="Q314" s="5">
        <v>0</v>
      </c>
      <c r="R314" s="5">
        <v>11781</v>
      </c>
      <c r="S314" s="5">
        <v>11781</v>
      </c>
      <c r="U314" s="1" t="s">
        <v>780</v>
      </c>
      <c r="V314" s="5">
        <v>154462</v>
      </c>
    </row>
    <row r="315" spans="1:22">
      <c r="A315" s="1" t="s">
        <v>911</v>
      </c>
      <c r="B315" s="3" t="s">
        <v>1049</v>
      </c>
      <c r="C315" s="3">
        <v>2208</v>
      </c>
      <c r="D315" s="3" t="s">
        <v>28</v>
      </c>
      <c r="E315" s="1">
        <v>1.1000000000000001</v>
      </c>
      <c r="G315" s="3" t="s">
        <v>946</v>
      </c>
      <c r="H315" s="3" t="s">
        <v>915</v>
      </c>
      <c r="I315" s="3" t="s">
        <v>947</v>
      </c>
      <c r="J315" s="7">
        <v>45713</v>
      </c>
      <c r="K315" s="3" t="s">
        <v>915</v>
      </c>
      <c r="L315" s="3">
        <v>998631</v>
      </c>
      <c r="M315" s="3" t="s">
        <v>33</v>
      </c>
      <c r="N315" s="3">
        <v>1</v>
      </c>
      <c r="O315" s="3" t="s">
        <v>34</v>
      </c>
      <c r="P315" s="12">
        <v>189907</v>
      </c>
      <c r="Q315" s="5">
        <v>0</v>
      </c>
      <c r="R315" s="5">
        <v>17091.63</v>
      </c>
      <c r="S315" s="5">
        <v>17091.63</v>
      </c>
      <c r="U315" s="1" t="s">
        <v>780</v>
      </c>
      <c r="V315" s="5">
        <v>224090</v>
      </c>
    </row>
    <row r="316" spans="1:22">
      <c r="A316" s="1" t="s">
        <v>911</v>
      </c>
      <c r="B316" s="3" t="s">
        <v>1049</v>
      </c>
      <c r="C316" s="3">
        <v>2211</v>
      </c>
      <c r="D316" s="3" t="s">
        <v>948</v>
      </c>
      <c r="E316" s="1">
        <v>1.1000000000000001</v>
      </c>
      <c r="G316" s="3" t="s">
        <v>949</v>
      </c>
      <c r="H316" s="3" t="s">
        <v>915</v>
      </c>
      <c r="I316" s="3" t="s">
        <v>950</v>
      </c>
      <c r="J316" s="7">
        <v>45691</v>
      </c>
      <c r="K316" s="3" t="s">
        <v>915</v>
      </c>
      <c r="L316" s="3">
        <v>998631</v>
      </c>
      <c r="M316" s="3" t="s">
        <v>33</v>
      </c>
      <c r="N316" s="3">
        <v>1</v>
      </c>
      <c r="O316" s="3" t="s">
        <v>34</v>
      </c>
      <c r="P316" s="12">
        <v>35550</v>
      </c>
      <c r="Q316" s="5">
        <v>0</v>
      </c>
      <c r="R316" s="5">
        <v>3199.5</v>
      </c>
      <c r="S316" s="5">
        <v>3199.5</v>
      </c>
      <c r="U316" s="1" t="s">
        <v>780</v>
      </c>
      <c r="V316" s="5">
        <v>41949</v>
      </c>
    </row>
    <row r="317" spans="1:22">
      <c r="A317" s="1" t="s">
        <v>911</v>
      </c>
      <c r="B317" s="3" t="s">
        <v>1049</v>
      </c>
      <c r="C317" s="3">
        <v>2210</v>
      </c>
      <c r="D317" s="3" t="s">
        <v>27</v>
      </c>
      <c r="E317" s="1">
        <v>1.1000000000000001</v>
      </c>
      <c r="G317" s="3" t="s">
        <v>951</v>
      </c>
      <c r="H317" s="3" t="s">
        <v>915</v>
      </c>
      <c r="I317" s="3" t="s">
        <v>952</v>
      </c>
      <c r="J317" s="7">
        <v>45709</v>
      </c>
      <c r="K317" s="3" t="s">
        <v>915</v>
      </c>
      <c r="L317" s="3">
        <v>998631</v>
      </c>
      <c r="M317" s="3" t="s">
        <v>33</v>
      </c>
      <c r="N317" s="3">
        <v>1</v>
      </c>
      <c r="O317" s="3" t="s">
        <v>34</v>
      </c>
      <c r="P317" s="12">
        <v>43366</v>
      </c>
      <c r="Q317" s="5">
        <v>0</v>
      </c>
      <c r="R317" s="5">
        <v>3902.94</v>
      </c>
      <c r="S317" s="5">
        <v>3902.94</v>
      </c>
      <c r="U317" s="1" t="s">
        <v>780</v>
      </c>
      <c r="V317" s="5">
        <v>51172</v>
      </c>
    </row>
    <row r="318" spans="1:22">
      <c r="A318" s="1" t="s">
        <v>911</v>
      </c>
      <c r="B318" s="3" t="s">
        <v>1049</v>
      </c>
      <c r="C318" s="3">
        <v>2218</v>
      </c>
      <c r="D318" s="3" t="s">
        <v>313</v>
      </c>
      <c r="E318" s="1">
        <v>1.1000000000000001</v>
      </c>
      <c r="G318" s="3">
        <v>0</v>
      </c>
      <c r="H318" s="3" t="s">
        <v>915</v>
      </c>
      <c r="I318" s="3" t="s">
        <v>953</v>
      </c>
      <c r="J318" s="7">
        <v>45708</v>
      </c>
      <c r="K318" s="3" t="s">
        <v>915</v>
      </c>
      <c r="L318" s="3">
        <v>998631</v>
      </c>
      <c r="M318" s="3" t="s">
        <v>33</v>
      </c>
      <c r="N318" s="3">
        <v>1</v>
      </c>
      <c r="O318" s="3" t="s">
        <v>34</v>
      </c>
      <c r="P318" s="12">
        <v>155</v>
      </c>
      <c r="Q318" s="5">
        <v>0</v>
      </c>
      <c r="R318" s="5">
        <v>13.95</v>
      </c>
      <c r="S318" s="5">
        <v>13.95</v>
      </c>
      <c r="U318" s="1" t="s">
        <v>780</v>
      </c>
      <c r="V318" s="5">
        <v>183</v>
      </c>
    </row>
    <row r="319" spans="1:22">
      <c r="A319" s="1" t="s">
        <v>911</v>
      </c>
      <c r="B319" s="3" t="s">
        <v>1049</v>
      </c>
      <c r="C319" s="3">
        <v>2222</v>
      </c>
      <c r="D319" s="3" t="s">
        <v>901</v>
      </c>
      <c r="E319" s="1">
        <v>1.1000000000000001</v>
      </c>
      <c r="G319" s="3" t="s">
        <v>954</v>
      </c>
      <c r="H319" s="3" t="s">
        <v>915</v>
      </c>
      <c r="I319" s="3" t="s">
        <v>955</v>
      </c>
      <c r="J319" s="7">
        <v>45714</v>
      </c>
      <c r="K319" s="3" t="s">
        <v>915</v>
      </c>
      <c r="L319" s="3">
        <v>998631</v>
      </c>
      <c r="M319" s="3" t="s">
        <v>33</v>
      </c>
      <c r="N319" s="3">
        <v>1</v>
      </c>
      <c r="O319" s="3" t="s">
        <v>34</v>
      </c>
      <c r="P319" s="12">
        <v>32228</v>
      </c>
      <c r="Q319" s="5">
        <v>0</v>
      </c>
      <c r="R319" s="5">
        <v>2900.52</v>
      </c>
      <c r="S319" s="5">
        <v>2900.52</v>
      </c>
      <c r="U319" s="1" t="s">
        <v>780</v>
      </c>
      <c r="V319" s="5">
        <v>38029</v>
      </c>
    </row>
    <row r="320" spans="1:22">
      <c r="A320" s="1" t="s">
        <v>911</v>
      </c>
      <c r="B320" s="3" t="s">
        <v>1049</v>
      </c>
      <c r="C320" s="3">
        <v>2222</v>
      </c>
      <c r="D320" s="3" t="s">
        <v>901</v>
      </c>
      <c r="E320" s="1">
        <v>1.1000000000000001</v>
      </c>
      <c r="G320" s="3" t="s">
        <v>516</v>
      </c>
      <c r="H320" s="3" t="s">
        <v>915</v>
      </c>
      <c r="I320" s="3" t="s">
        <v>956</v>
      </c>
      <c r="J320" s="7">
        <v>45703</v>
      </c>
      <c r="K320" s="3" t="s">
        <v>915</v>
      </c>
      <c r="L320" s="3">
        <v>998631</v>
      </c>
      <c r="M320" s="3" t="s">
        <v>33</v>
      </c>
      <c r="N320" s="3">
        <v>1</v>
      </c>
      <c r="O320" s="3" t="s">
        <v>34</v>
      </c>
      <c r="P320" s="12">
        <v>21102</v>
      </c>
      <c r="Q320" s="5">
        <v>0</v>
      </c>
      <c r="R320" s="5">
        <v>1899.1799999999998</v>
      </c>
      <c r="S320" s="5">
        <v>1899.1799999999998</v>
      </c>
      <c r="U320" s="1" t="s">
        <v>780</v>
      </c>
      <c r="V320" s="5">
        <v>24900</v>
      </c>
    </row>
    <row r="321" spans="1:22">
      <c r="A321" s="1" t="s">
        <v>911</v>
      </c>
      <c r="B321" s="3" t="s">
        <v>1049</v>
      </c>
      <c r="C321" s="3">
        <v>2220</v>
      </c>
      <c r="D321" s="3" t="s">
        <v>957</v>
      </c>
      <c r="E321" s="1">
        <v>1.1000000000000001</v>
      </c>
      <c r="G321" s="3" t="s">
        <v>958</v>
      </c>
      <c r="H321" s="3" t="s">
        <v>915</v>
      </c>
      <c r="I321" s="3" t="s">
        <v>959</v>
      </c>
      <c r="J321" s="7">
        <v>45702</v>
      </c>
      <c r="K321" s="3" t="s">
        <v>915</v>
      </c>
      <c r="L321" s="3">
        <v>998631</v>
      </c>
      <c r="M321" s="3" t="s">
        <v>33</v>
      </c>
      <c r="N321" s="3">
        <v>1</v>
      </c>
      <c r="O321" s="3" t="s">
        <v>34</v>
      </c>
      <c r="P321" s="12">
        <v>25903</v>
      </c>
      <c r="Q321" s="5">
        <v>0</v>
      </c>
      <c r="R321" s="5">
        <v>2331.27</v>
      </c>
      <c r="S321" s="5">
        <v>2331.27</v>
      </c>
      <c r="U321" s="1" t="s">
        <v>780</v>
      </c>
      <c r="V321" s="5">
        <v>30566</v>
      </c>
    </row>
    <row r="322" spans="1:22">
      <c r="A322" s="1" t="s">
        <v>911</v>
      </c>
      <c r="B322" s="3" t="s">
        <v>1049</v>
      </c>
      <c r="C322" s="3">
        <v>2220</v>
      </c>
      <c r="D322" s="3" t="s">
        <v>957</v>
      </c>
      <c r="E322" s="1">
        <v>1.1000000000000001</v>
      </c>
      <c r="G322" s="3" t="s">
        <v>960</v>
      </c>
      <c r="H322" s="3" t="s">
        <v>915</v>
      </c>
      <c r="I322" s="3" t="s">
        <v>961</v>
      </c>
      <c r="J322" s="7">
        <v>45702</v>
      </c>
      <c r="K322" s="3" t="s">
        <v>915</v>
      </c>
      <c r="L322" s="3">
        <v>998631</v>
      </c>
      <c r="M322" s="3" t="s">
        <v>33</v>
      </c>
      <c r="N322" s="3">
        <v>1</v>
      </c>
      <c r="O322" s="3" t="s">
        <v>34</v>
      </c>
      <c r="P322" s="12">
        <v>82600</v>
      </c>
      <c r="Q322" s="5">
        <v>0</v>
      </c>
      <c r="R322" s="5">
        <v>7434</v>
      </c>
      <c r="S322" s="5">
        <v>7434</v>
      </c>
      <c r="U322" s="1" t="s">
        <v>780</v>
      </c>
      <c r="V322" s="5">
        <v>97468</v>
      </c>
    </row>
    <row r="323" spans="1:22">
      <c r="A323" s="1" t="s">
        <v>911</v>
      </c>
      <c r="B323" s="3" t="s">
        <v>1049</v>
      </c>
      <c r="C323" s="3">
        <v>2220</v>
      </c>
      <c r="D323" s="3" t="s">
        <v>957</v>
      </c>
      <c r="E323" s="1">
        <v>1.1000000000000001</v>
      </c>
      <c r="G323" s="3" t="s">
        <v>962</v>
      </c>
      <c r="H323" s="3" t="s">
        <v>915</v>
      </c>
      <c r="I323" s="3" t="s">
        <v>963</v>
      </c>
      <c r="J323" s="7">
        <v>45710</v>
      </c>
      <c r="K323" s="3" t="s">
        <v>915</v>
      </c>
      <c r="L323" s="3">
        <v>998631</v>
      </c>
      <c r="M323" s="3" t="s">
        <v>33</v>
      </c>
      <c r="N323" s="3">
        <v>1</v>
      </c>
      <c r="O323" s="3" t="s">
        <v>34</v>
      </c>
      <c r="P323" s="12">
        <v>10720</v>
      </c>
      <c r="Q323" s="5">
        <v>0</v>
      </c>
      <c r="R323" s="5">
        <v>964.8</v>
      </c>
      <c r="S323" s="5">
        <v>964.8</v>
      </c>
      <c r="U323" s="1" t="s">
        <v>780</v>
      </c>
      <c r="V323" s="5">
        <v>12650</v>
      </c>
    </row>
    <row r="324" spans="1:22">
      <c r="A324" s="1" t="s">
        <v>911</v>
      </c>
      <c r="B324" s="3" t="s">
        <v>1049</v>
      </c>
      <c r="C324" s="3">
        <v>2231</v>
      </c>
      <c r="D324" s="3" t="s">
        <v>825</v>
      </c>
      <c r="E324" s="1">
        <v>1.1000000000000001</v>
      </c>
      <c r="G324" s="3" t="s">
        <v>964</v>
      </c>
      <c r="H324" s="3" t="s">
        <v>915</v>
      </c>
      <c r="I324" s="3" t="s">
        <v>965</v>
      </c>
      <c r="J324" s="7">
        <v>45714</v>
      </c>
      <c r="K324" s="3" t="s">
        <v>915</v>
      </c>
      <c r="L324" s="3">
        <v>998631</v>
      </c>
      <c r="M324" s="3" t="s">
        <v>33</v>
      </c>
      <c r="N324" s="3">
        <v>1</v>
      </c>
      <c r="O324" s="3" t="s">
        <v>34</v>
      </c>
      <c r="P324" s="12">
        <v>7900</v>
      </c>
      <c r="Q324" s="5">
        <v>1422</v>
      </c>
      <c r="R324" s="5">
        <v>0</v>
      </c>
      <c r="S324" s="5">
        <v>0</v>
      </c>
      <c r="U324" s="1" t="s">
        <v>780</v>
      </c>
      <c r="V324" s="5">
        <v>9322</v>
      </c>
    </row>
    <row r="325" spans="1:22">
      <c r="A325" s="1" t="s">
        <v>911</v>
      </c>
      <c r="B325" s="3" t="s">
        <v>1049</v>
      </c>
      <c r="C325" s="3">
        <v>2233</v>
      </c>
      <c r="D325" s="3" t="s">
        <v>278</v>
      </c>
      <c r="E325" s="1">
        <v>1.1000000000000001</v>
      </c>
      <c r="G325" s="3" t="s">
        <v>966</v>
      </c>
      <c r="H325" s="3" t="s">
        <v>915</v>
      </c>
      <c r="I325" s="3" t="s">
        <v>967</v>
      </c>
      <c r="J325" s="7">
        <v>45705</v>
      </c>
      <c r="K325" s="3" t="s">
        <v>915</v>
      </c>
      <c r="L325" s="3">
        <v>998631</v>
      </c>
      <c r="M325" s="3" t="s">
        <v>33</v>
      </c>
      <c r="N325" s="3">
        <v>1</v>
      </c>
      <c r="O325" s="3" t="s">
        <v>34</v>
      </c>
      <c r="P325" s="12">
        <v>134816</v>
      </c>
      <c r="Q325" s="5">
        <v>0</v>
      </c>
      <c r="R325" s="5">
        <v>12133.439999999999</v>
      </c>
      <c r="S325" s="5">
        <v>12133.439999999999</v>
      </c>
      <c r="U325" s="1" t="s">
        <v>780</v>
      </c>
      <c r="V325" s="5">
        <v>159083</v>
      </c>
    </row>
    <row r="326" spans="1:22">
      <c r="A326" s="1" t="s">
        <v>911</v>
      </c>
      <c r="B326" s="3" t="s">
        <v>1049</v>
      </c>
      <c r="C326" s="3">
        <v>2234</v>
      </c>
      <c r="D326" s="3" t="s">
        <v>317</v>
      </c>
      <c r="E326" s="1">
        <v>1.1000000000000001</v>
      </c>
      <c r="G326" s="3" t="s">
        <v>968</v>
      </c>
      <c r="H326" s="3" t="s">
        <v>915</v>
      </c>
      <c r="I326" s="3" t="s">
        <v>969</v>
      </c>
      <c r="J326" s="7">
        <v>45716</v>
      </c>
      <c r="K326" s="3" t="s">
        <v>915</v>
      </c>
      <c r="L326" s="3">
        <v>998631</v>
      </c>
      <c r="M326" s="3" t="s">
        <v>33</v>
      </c>
      <c r="N326" s="3">
        <v>1</v>
      </c>
      <c r="O326" s="3" t="s">
        <v>34</v>
      </c>
      <c r="P326" s="12">
        <v>176856</v>
      </c>
      <c r="Q326" s="5">
        <v>0</v>
      </c>
      <c r="R326" s="5">
        <v>15917.039999999999</v>
      </c>
      <c r="S326" s="5">
        <v>15917.039999999999</v>
      </c>
      <c r="U326" s="1" t="s">
        <v>780</v>
      </c>
      <c r="V326" s="5">
        <v>208690</v>
      </c>
    </row>
    <row r="327" spans="1:22">
      <c r="A327" s="1" t="s">
        <v>911</v>
      </c>
      <c r="B327" s="3" t="s">
        <v>1049</v>
      </c>
      <c r="C327" s="3">
        <v>2226</v>
      </c>
      <c r="D327" s="3" t="s">
        <v>907</v>
      </c>
      <c r="E327" s="1">
        <v>1.1000000000000001</v>
      </c>
      <c r="G327" s="3">
        <v>0</v>
      </c>
      <c r="H327" s="3" t="s">
        <v>915</v>
      </c>
      <c r="I327" s="3" t="s">
        <v>970</v>
      </c>
      <c r="J327" s="7">
        <v>45713</v>
      </c>
      <c r="K327" s="3" t="s">
        <v>915</v>
      </c>
      <c r="L327" s="3">
        <v>998631</v>
      </c>
      <c r="M327" s="3" t="s">
        <v>33</v>
      </c>
      <c r="N327" s="3">
        <v>1</v>
      </c>
      <c r="O327" s="3" t="s">
        <v>34</v>
      </c>
      <c r="P327" s="12">
        <v>21822</v>
      </c>
      <c r="Q327" s="5">
        <v>0</v>
      </c>
      <c r="R327" s="5">
        <v>1963.98</v>
      </c>
      <c r="S327" s="5">
        <v>1963.98</v>
      </c>
      <c r="U327" s="1" t="s">
        <v>780</v>
      </c>
      <c r="V327" s="5">
        <v>25750</v>
      </c>
    </row>
    <row r="328" spans="1:22">
      <c r="A328" s="1" t="s">
        <v>911</v>
      </c>
      <c r="B328" s="3" t="s">
        <v>1049</v>
      </c>
      <c r="C328" s="3">
        <v>2228</v>
      </c>
      <c r="D328" s="3" t="s">
        <v>810</v>
      </c>
      <c r="E328" s="1">
        <v>1.1000000000000001</v>
      </c>
      <c r="G328" s="3" t="s">
        <v>971</v>
      </c>
      <c r="H328" s="3" t="s">
        <v>915</v>
      </c>
      <c r="I328" s="3" t="s">
        <v>972</v>
      </c>
      <c r="J328" s="7">
        <v>45689</v>
      </c>
      <c r="K328" s="3" t="s">
        <v>915</v>
      </c>
      <c r="L328" s="3">
        <v>998631</v>
      </c>
      <c r="M328" s="3" t="s">
        <v>33</v>
      </c>
      <c r="N328" s="3">
        <v>1</v>
      </c>
      <c r="O328" s="3" t="s">
        <v>34</v>
      </c>
      <c r="P328" s="12">
        <v>50467</v>
      </c>
      <c r="Q328" s="5">
        <v>0</v>
      </c>
      <c r="R328" s="5">
        <v>4542.03</v>
      </c>
      <c r="S328" s="5">
        <v>4542.03</v>
      </c>
      <c r="U328" s="1" t="s">
        <v>780</v>
      </c>
      <c r="V328" s="5">
        <v>59551</v>
      </c>
    </row>
    <row r="329" spans="1:22">
      <c r="A329" s="1" t="s">
        <v>911</v>
      </c>
      <c r="B329" s="3" t="s">
        <v>1049</v>
      </c>
      <c r="C329" s="3">
        <v>2204</v>
      </c>
      <c r="D329" s="3" t="s">
        <v>973</v>
      </c>
      <c r="E329" s="1">
        <v>1.1000000000000001</v>
      </c>
      <c r="G329" s="3" t="s">
        <v>974</v>
      </c>
      <c r="H329" s="3" t="s">
        <v>915</v>
      </c>
      <c r="I329" s="3" t="s">
        <v>975</v>
      </c>
      <c r="J329" s="7">
        <v>45694</v>
      </c>
      <c r="K329" s="3" t="s">
        <v>915</v>
      </c>
      <c r="L329" s="3">
        <v>998631</v>
      </c>
      <c r="M329" s="3" t="s">
        <v>33</v>
      </c>
      <c r="N329" s="3">
        <v>1</v>
      </c>
      <c r="O329" s="3" t="s">
        <v>34</v>
      </c>
      <c r="P329" s="12">
        <v>175076</v>
      </c>
      <c r="Q329" s="5">
        <v>0</v>
      </c>
      <c r="R329" s="5">
        <v>15756.84</v>
      </c>
      <c r="S329" s="5">
        <v>15756.84</v>
      </c>
      <c r="U329" s="1" t="s">
        <v>780</v>
      </c>
      <c r="V329" s="5">
        <v>206590</v>
      </c>
    </row>
    <row r="330" spans="1:22">
      <c r="A330" s="1" t="s">
        <v>911</v>
      </c>
      <c r="B330" s="3" t="s">
        <v>1049</v>
      </c>
      <c r="C330" s="3">
        <v>2241</v>
      </c>
      <c r="D330" s="3" t="s">
        <v>976</v>
      </c>
      <c r="E330" s="1">
        <v>1.1000000000000001</v>
      </c>
      <c r="G330" s="3" t="s">
        <v>977</v>
      </c>
      <c r="H330" s="3" t="s">
        <v>915</v>
      </c>
      <c r="I330" s="3" t="s">
        <v>978</v>
      </c>
      <c r="J330" s="7">
        <v>45707</v>
      </c>
      <c r="K330" s="3" t="s">
        <v>915</v>
      </c>
      <c r="L330" s="3">
        <v>998631</v>
      </c>
      <c r="M330" s="3" t="s">
        <v>33</v>
      </c>
      <c r="N330" s="3">
        <v>1</v>
      </c>
      <c r="O330" s="3" t="s">
        <v>34</v>
      </c>
      <c r="P330" s="12">
        <v>864687</v>
      </c>
      <c r="Q330" s="5">
        <v>0</v>
      </c>
      <c r="R330" s="5">
        <v>77821.83</v>
      </c>
      <c r="S330" s="5">
        <v>77821.83</v>
      </c>
      <c r="U330" s="1" t="s">
        <v>780</v>
      </c>
      <c r="V330" s="5">
        <v>1020331</v>
      </c>
    </row>
    <row r="331" spans="1:22">
      <c r="A331" s="1" t="s">
        <v>911</v>
      </c>
      <c r="B331" s="3" t="s">
        <v>1049</v>
      </c>
      <c r="C331" s="3">
        <v>2241</v>
      </c>
      <c r="D331" s="3" t="s">
        <v>976</v>
      </c>
      <c r="E331" s="1">
        <v>1.1000000000000001</v>
      </c>
      <c r="G331" s="3" t="s">
        <v>979</v>
      </c>
      <c r="H331" s="3" t="s">
        <v>915</v>
      </c>
      <c r="I331" s="3" t="s">
        <v>980</v>
      </c>
      <c r="J331" s="7">
        <v>45712</v>
      </c>
      <c r="K331" s="3" t="s">
        <v>915</v>
      </c>
      <c r="L331" s="3">
        <v>998631</v>
      </c>
      <c r="M331" s="3" t="s">
        <v>33</v>
      </c>
      <c r="N331" s="3">
        <v>1</v>
      </c>
      <c r="O331" s="3" t="s">
        <v>34</v>
      </c>
      <c r="P331" s="12">
        <v>74568</v>
      </c>
      <c r="Q331" s="5">
        <v>0</v>
      </c>
      <c r="R331" s="5">
        <v>6711.12</v>
      </c>
      <c r="S331" s="5">
        <v>6711.12</v>
      </c>
      <c r="U331" s="1" t="s">
        <v>780</v>
      </c>
      <c r="V331" s="5">
        <v>87990</v>
      </c>
    </row>
    <row r="332" spans="1:22">
      <c r="A332" s="1" t="s">
        <v>911</v>
      </c>
      <c r="B332" s="3" t="s">
        <v>1049</v>
      </c>
      <c r="C332" s="3">
        <v>2205</v>
      </c>
      <c r="D332" s="3" t="s">
        <v>913</v>
      </c>
      <c r="E332" s="1">
        <v>1.1000000000000001</v>
      </c>
      <c r="G332" s="3">
        <v>0</v>
      </c>
      <c r="H332" s="3" t="s">
        <v>915</v>
      </c>
      <c r="I332" s="3" t="s">
        <v>981</v>
      </c>
      <c r="J332" s="7">
        <v>45716</v>
      </c>
      <c r="K332" s="3" t="s">
        <v>915</v>
      </c>
      <c r="L332" s="3">
        <v>998631</v>
      </c>
      <c r="M332" s="3" t="s">
        <v>33</v>
      </c>
      <c r="N332" s="3">
        <v>1</v>
      </c>
      <c r="O332" s="3" t="s">
        <v>34</v>
      </c>
      <c r="P332" s="12">
        <v>1166017.1100000001</v>
      </c>
      <c r="Q332" s="5">
        <v>0</v>
      </c>
      <c r="R332" s="5">
        <v>104941.5399</v>
      </c>
      <c r="S332" s="5">
        <v>104941.5399</v>
      </c>
      <c r="U332" s="1" t="s">
        <v>780</v>
      </c>
      <c r="V332" s="5">
        <v>1858932</v>
      </c>
    </row>
    <row r="333" spans="1:22">
      <c r="A333" s="1" t="s">
        <v>911</v>
      </c>
      <c r="B333" s="3" t="s">
        <v>1049</v>
      </c>
      <c r="C333" s="3">
        <v>2206</v>
      </c>
      <c r="D333" s="3" t="s">
        <v>26</v>
      </c>
      <c r="E333" s="1">
        <v>1.1000000000000001</v>
      </c>
      <c r="G333" s="3">
        <v>0</v>
      </c>
      <c r="H333" s="3" t="s">
        <v>915</v>
      </c>
      <c r="I333" s="3" t="s">
        <v>982</v>
      </c>
      <c r="J333" s="7">
        <v>45716</v>
      </c>
      <c r="K333" s="3" t="s">
        <v>915</v>
      </c>
      <c r="L333" s="3">
        <v>998631</v>
      </c>
      <c r="M333" s="3" t="s">
        <v>33</v>
      </c>
      <c r="N333" s="3">
        <v>1</v>
      </c>
      <c r="O333" s="3" t="s">
        <v>34</v>
      </c>
      <c r="P333" s="12">
        <v>3909256.79</v>
      </c>
      <c r="Q333" s="5">
        <v>0</v>
      </c>
      <c r="R333" s="5">
        <v>351833.11109999998</v>
      </c>
      <c r="S333" s="5">
        <v>351833.11109999998</v>
      </c>
      <c r="U333" s="1" t="s">
        <v>780</v>
      </c>
      <c r="V333" s="5">
        <v>5111096</v>
      </c>
    </row>
    <row r="334" spans="1:22">
      <c r="A334" s="1" t="s">
        <v>911</v>
      </c>
      <c r="B334" s="3" t="s">
        <v>1049</v>
      </c>
      <c r="C334" s="3">
        <v>2201</v>
      </c>
      <c r="D334" s="3" t="s">
        <v>928</v>
      </c>
      <c r="E334" s="1">
        <v>1.1000000000000001</v>
      </c>
      <c r="G334" s="3">
        <v>0</v>
      </c>
      <c r="H334" s="3" t="s">
        <v>915</v>
      </c>
      <c r="I334" s="3" t="s">
        <v>983</v>
      </c>
      <c r="J334" s="7">
        <v>45716</v>
      </c>
      <c r="K334" s="3" t="s">
        <v>915</v>
      </c>
      <c r="L334" s="3">
        <v>998631</v>
      </c>
      <c r="M334" s="3" t="s">
        <v>33</v>
      </c>
      <c r="N334" s="3">
        <v>1</v>
      </c>
      <c r="O334" s="3" t="s">
        <v>34</v>
      </c>
      <c r="P334" s="12">
        <v>1718758.77</v>
      </c>
      <c r="Q334" s="5">
        <v>0</v>
      </c>
      <c r="R334" s="5">
        <v>154688.2893</v>
      </c>
      <c r="S334" s="5">
        <v>154688.2893</v>
      </c>
      <c r="U334" s="1" t="s">
        <v>780</v>
      </c>
      <c r="V334" s="5">
        <v>2291304</v>
      </c>
    </row>
    <row r="335" spans="1:22">
      <c r="A335" s="1" t="s">
        <v>911</v>
      </c>
      <c r="B335" s="3" t="s">
        <v>1049</v>
      </c>
      <c r="C335" s="3">
        <v>2202</v>
      </c>
      <c r="D335" s="3" t="s">
        <v>931</v>
      </c>
      <c r="E335" s="1">
        <v>1.1000000000000001</v>
      </c>
      <c r="G335" s="3">
        <v>0</v>
      </c>
      <c r="H335" s="3" t="s">
        <v>915</v>
      </c>
      <c r="I335" s="3" t="s">
        <v>984</v>
      </c>
      <c r="J335" s="7">
        <v>45716</v>
      </c>
      <c r="K335" s="3" t="s">
        <v>915</v>
      </c>
      <c r="L335" s="3">
        <v>998631</v>
      </c>
      <c r="M335" s="3" t="s">
        <v>33</v>
      </c>
      <c r="N335" s="3">
        <v>1</v>
      </c>
      <c r="O335" s="3" t="s">
        <v>34</v>
      </c>
      <c r="P335" s="12">
        <v>2700113.28</v>
      </c>
      <c r="Q335" s="5">
        <v>0</v>
      </c>
      <c r="R335" s="5">
        <v>243010.19519999996</v>
      </c>
      <c r="S335" s="5">
        <v>243010.19519999996</v>
      </c>
      <c r="U335" s="1" t="s">
        <v>780</v>
      </c>
      <c r="V335" s="5">
        <v>3916763</v>
      </c>
    </row>
    <row r="336" spans="1:22">
      <c r="A336" s="1" t="s">
        <v>911</v>
      </c>
      <c r="B336" s="3" t="s">
        <v>1049</v>
      </c>
      <c r="C336" s="3">
        <v>2207</v>
      </c>
      <c r="D336" s="3" t="s">
        <v>935</v>
      </c>
      <c r="E336" s="1">
        <v>1.1000000000000001</v>
      </c>
      <c r="G336" s="3">
        <v>0</v>
      </c>
      <c r="H336" s="3" t="s">
        <v>915</v>
      </c>
      <c r="I336" s="3" t="s">
        <v>985</v>
      </c>
      <c r="J336" s="7">
        <v>45716</v>
      </c>
      <c r="K336" s="3" t="s">
        <v>915</v>
      </c>
      <c r="L336" s="3">
        <v>998631</v>
      </c>
      <c r="M336" s="3" t="s">
        <v>33</v>
      </c>
      <c r="N336" s="3">
        <v>1</v>
      </c>
      <c r="O336" s="3" t="s">
        <v>34</v>
      </c>
      <c r="P336" s="12">
        <v>10014863.66</v>
      </c>
      <c r="Q336" s="5">
        <v>0</v>
      </c>
      <c r="R336" s="5">
        <v>901337.72939999995</v>
      </c>
      <c r="S336" s="5">
        <v>901337.72939999995</v>
      </c>
      <c r="U336" s="1" t="s">
        <v>780</v>
      </c>
      <c r="V336" s="5">
        <v>12557463</v>
      </c>
    </row>
    <row r="337" spans="1:22">
      <c r="A337" s="1" t="s">
        <v>911</v>
      </c>
      <c r="B337" s="3" t="s">
        <v>1049</v>
      </c>
      <c r="C337" s="3">
        <v>2204</v>
      </c>
      <c r="D337" s="3" t="s">
        <v>973</v>
      </c>
      <c r="E337" s="1">
        <v>1.1000000000000001</v>
      </c>
      <c r="G337" s="3">
        <v>0</v>
      </c>
      <c r="H337" s="3" t="s">
        <v>915</v>
      </c>
      <c r="I337" s="3" t="s">
        <v>986</v>
      </c>
      <c r="J337" s="7">
        <v>45716</v>
      </c>
      <c r="K337" s="3" t="s">
        <v>915</v>
      </c>
      <c r="L337" s="3">
        <v>998631</v>
      </c>
      <c r="M337" s="3" t="s">
        <v>33</v>
      </c>
      <c r="N337" s="3">
        <v>1</v>
      </c>
      <c r="O337" s="3" t="s">
        <v>34</v>
      </c>
      <c r="P337" s="12">
        <v>896116.56</v>
      </c>
      <c r="Q337" s="5">
        <v>0</v>
      </c>
      <c r="R337" s="5">
        <v>80650.490399999995</v>
      </c>
      <c r="S337" s="5">
        <v>80650.490399999995</v>
      </c>
      <c r="U337" s="1" t="s">
        <v>780</v>
      </c>
      <c r="V337" s="5">
        <v>1196817</v>
      </c>
    </row>
    <row r="338" spans="1:22">
      <c r="A338" s="1" t="s">
        <v>911</v>
      </c>
      <c r="B338" s="3" t="s">
        <v>1049</v>
      </c>
      <c r="C338" s="3">
        <v>2204</v>
      </c>
      <c r="D338" s="3" t="s">
        <v>38</v>
      </c>
      <c r="E338" s="1">
        <v>1.1000000000000001</v>
      </c>
      <c r="G338" s="3">
        <v>0</v>
      </c>
      <c r="H338" s="3" t="s">
        <v>915</v>
      </c>
      <c r="I338" s="3" t="s">
        <v>987</v>
      </c>
      <c r="J338" s="7">
        <v>45716</v>
      </c>
      <c r="K338" s="3" t="s">
        <v>915</v>
      </c>
      <c r="L338" s="3">
        <v>998631</v>
      </c>
      <c r="M338" s="3" t="s">
        <v>33</v>
      </c>
      <c r="N338" s="3">
        <v>1</v>
      </c>
      <c r="O338" s="3" t="s">
        <v>34</v>
      </c>
      <c r="P338" s="12">
        <v>372717.22</v>
      </c>
      <c r="Q338" s="5">
        <v>0</v>
      </c>
      <c r="R338" s="5">
        <v>33544.549799999993</v>
      </c>
      <c r="S338" s="5">
        <v>33544.549799999993</v>
      </c>
      <c r="U338" s="1" t="s">
        <v>780</v>
      </c>
      <c r="V338" s="5">
        <v>464304</v>
      </c>
    </row>
    <row r="339" spans="1:22">
      <c r="A339" s="1" t="s">
        <v>911</v>
      </c>
      <c r="B339" s="3" t="s">
        <v>1049</v>
      </c>
      <c r="C339" s="3">
        <v>2203</v>
      </c>
      <c r="D339" s="3" t="s">
        <v>702</v>
      </c>
      <c r="E339" s="1">
        <v>1.1000000000000001</v>
      </c>
      <c r="G339" s="3">
        <v>0</v>
      </c>
      <c r="H339" s="3" t="s">
        <v>915</v>
      </c>
      <c r="I339" s="3" t="s">
        <v>988</v>
      </c>
      <c r="J339" s="7">
        <v>45716</v>
      </c>
      <c r="K339" s="3" t="s">
        <v>915</v>
      </c>
      <c r="L339" s="3">
        <v>998631</v>
      </c>
      <c r="M339" s="3" t="s">
        <v>33</v>
      </c>
      <c r="N339" s="3">
        <v>1</v>
      </c>
      <c r="O339" s="3" t="s">
        <v>34</v>
      </c>
      <c r="P339" s="12">
        <v>4784977.8899999997</v>
      </c>
      <c r="Q339" s="5">
        <v>0</v>
      </c>
      <c r="R339" s="5">
        <v>430648.01009999996</v>
      </c>
      <c r="S339" s="5">
        <v>430648.01009999996</v>
      </c>
      <c r="U339" s="1" t="s">
        <v>780</v>
      </c>
      <c r="V339" s="5">
        <v>7408249</v>
      </c>
    </row>
    <row r="340" spans="1:22">
      <c r="A340" s="1" t="s">
        <v>911</v>
      </c>
      <c r="B340" s="3" t="s">
        <v>1049</v>
      </c>
      <c r="C340" s="3">
        <v>2208</v>
      </c>
      <c r="D340" s="3" t="s">
        <v>28</v>
      </c>
      <c r="E340" s="1">
        <v>1.1000000000000001</v>
      </c>
      <c r="G340" s="3">
        <v>0</v>
      </c>
      <c r="H340" s="3" t="s">
        <v>915</v>
      </c>
      <c r="I340" s="3" t="s">
        <v>989</v>
      </c>
      <c r="J340" s="7">
        <v>45716</v>
      </c>
      <c r="K340" s="3" t="s">
        <v>915</v>
      </c>
      <c r="L340" s="3">
        <v>998631</v>
      </c>
      <c r="M340" s="3" t="s">
        <v>33</v>
      </c>
      <c r="N340" s="3">
        <v>1</v>
      </c>
      <c r="O340" s="3" t="s">
        <v>34</v>
      </c>
      <c r="P340" s="12">
        <v>10131899.98</v>
      </c>
      <c r="Q340" s="5">
        <v>0</v>
      </c>
      <c r="R340" s="5">
        <v>911870.99820000003</v>
      </c>
      <c r="S340" s="5">
        <v>911870.99820000003</v>
      </c>
      <c r="U340" s="1" t="s">
        <v>780</v>
      </c>
      <c r="V340" s="5">
        <v>12166924</v>
      </c>
    </row>
    <row r="341" spans="1:22">
      <c r="A341" s="1" t="s">
        <v>911</v>
      </c>
      <c r="B341" s="3" t="s">
        <v>1049</v>
      </c>
      <c r="C341" s="3">
        <v>2209</v>
      </c>
      <c r="D341" s="3" t="s">
        <v>29</v>
      </c>
      <c r="E341" s="1">
        <v>1.1000000000000001</v>
      </c>
      <c r="G341" s="3">
        <v>0</v>
      </c>
      <c r="H341" s="3" t="s">
        <v>915</v>
      </c>
      <c r="I341" s="3" t="s">
        <v>990</v>
      </c>
      <c r="J341" s="7">
        <v>45716</v>
      </c>
      <c r="K341" s="3" t="s">
        <v>915</v>
      </c>
      <c r="L341" s="3">
        <v>998631</v>
      </c>
      <c r="M341" s="3" t="s">
        <v>33</v>
      </c>
      <c r="N341" s="3">
        <v>1</v>
      </c>
      <c r="O341" s="3" t="s">
        <v>34</v>
      </c>
      <c r="P341" s="12">
        <v>2931672</v>
      </c>
      <c r="Q341" s="5">
        <v>0</v>
      </c>
      <c r="R341" s="5">
        <v>263850.48</v>
      </c>
      <c r="S341" s="5">
        <v>263850.48</v>
      </c>
      <c r="U341" s="1" t="s">
        <v>780</v>
      </c>
      <c r="V341" s="5">
        <v>3523361</v>
      </c>
    </row>
    <row r="342" spans="1:22">
      <c r="A342" s="1" t="s">
        <v>911</v>
      </c>
      <c r="B342" s="3" t="s">
        <v>1049</v>
      </c>
      <c r="C342" s="3">
        <v>2211</v>
      </c>
      <c r="D342" s="3" t="s">
        <v>948</v>
      </c>
      <c r="E342" s="1">
        <v>1.1000000000000001</v>
      </c>
      <c r="G342" s="3">
        <v>0</v>
      </c>
      <c r="H342" s="3" t="s">
        <v>915</v>
      </c>
      <c r="I342" s="3" t="s">
        <v>991</v>
      </c>
      <c r="J342" s="7">
        <v>45716</v>
      </c>
      <c r="K342" s="3" t="s">
        <v>915</v>
      </c>
      <c r="L342" s="3">
        <v>998631</v>
      </c>
      <c r="M342" s="3" t="s">
        <v>33</v>
      </c>
      <c r="N342" s="3">
        <v>1</v>
      </c>
      <c r="O342" s="3" t="s">
        <v>34</v>
      </c>
      <c r="P342" s="12">
        <v>6153944.2199999997</v>
      </c>
      <c r="Q342" s="5">
        <v>0</v>
      </c>
      <c r="R342" s="5">
        <v>553854.97979999997</v>
      </c>
      <c r="S342" s="5">
        <v>553854.97979999997</v>
      </c>
      <c r="U342" s="1" t="s">
        <v>780</v>
      </c>
      <c r="V342" s="5">
        <v>7294189</v>
      </c>
    </row>
    <row r="343" spans="1:22">
      <c r="A343" s="1" t="s">
        <v>911</v>
      </c>
      <c r="B343" s="3" t="s">
        <v>1049</v>
      </c>
      <c r="C343" s="3">
        <v>2210</v>
      </c>
      <c r="D343" s="3" t="s">
        <v>27</v>
      </c>
      <c r="E343" s="1">
        <v>1.1000000000000001</v>
      </c>
      <c r="G343" s="3">
        <v>0</v>
      </c>
      <c r="H343" s="3" t="s">
        <v>915</v>
      </c>
      <c r="I343" s="3" t="s">
        <v>992</v>
      </c>
      <c r="J343" s="7">
        <v>45716</v>
      </c>
      <c r="K343" s="3" t="s">
        <v>915</v>
      </c>
      <c r="L343" s="3">
        <v>998631</v>
      </c>
      <c r="M343" s="3" t="s">
        <v>33</v>
      </c>
      <c r="N343" s="3">
        <v>1</v>
      </c>
      <c r="O343" s="3" t="s">
        <v>34</v>
      </c>
      <c r="P343" s="12">
        <v>16039124.439999999</v>
      </c>
      <c r="Q343" s="5">
        <v>0</v>
      </c>
      <c r="R343" s="5">
        <v>1443521.1995999999</v>
      </c>
      <c r="S343" s="5">
        <v>1443521.1995999999</v>
      </c>
      <c r="U343" s="1" t="s">
        <v>780</v>
      </c>
      <c r="V343" s="5">
        <v>19411348</v>
      </c>
    </row>
    <row r="344" spans="1:22">
      <c r="A344" s="1" t="s">
        <v>911</v>
      </c>
      <c r="B344" s="3" t="s">
        <v>1049</v>
      </c>
      <c r="C344" s="3">
        <v>2212</v>
      </c>
      <c r="D344" s="3" t="s">
        <v>993</v>
      </c>
      <c r="E344" s="1">
        <v>1.1000000000000001</v>
      </c>
      <c r="G344" s="3">
        <v>0</v>
      </c>
      <c r="H344" s="3" t="s">
        <v>915</v>
      </c>
      <c r="I344" s="3" t="s">
        <v>994</v>
      </c>
      <c r="J344" s="7">
        <v>45716</v>
      </c>
      <c r="K344" s="3" t="s">
        <v>915</v>
      </c>
      <c r="L344" s="3">
        <v>998631</v>
      </c>
      <c r="M344" s="3" t="s">
        <v>33</v>
      </c>
      <c r="N344" s="3">
        <v>1</v>
      </c>
      <c r="O344" s="3" t="s">
        <v>34</v>
      </c>
      <c r="P344" s="12">
        <v>3946897</v>
      </c>
      <c r="Q344" s="5">
        <v>0</v>
      </c>
      <c r="R344" s="5">
        <v>355220.73</v>
      </c>
      <c r="S344" s="5">
        <v>355220.73</v>
      </c>
      <c r="U344" s="1" t="s">
        <v>780</v>
      </c>
      <c r="V344" s="5">
        <v>5398723</v>
      </c>
    </row>
    <row r="345" spans="1:22">
      <c r="A345" s="1" t="s">
        <v>911</v>
      </c>
      <c r="B345" s="3" t="s">
        <v>1049</v>
      </c>
      <c r="C345" s="3">
        <v>2214</v>
      </c>
      <c r="D345" s="3" t="s">
        <v>995</v>
      </c>
      <c r="E345" s="1">
        <v>1.1000000000000001</v>
      </c>
      <c r="G345" s="3">
        <v>0</v>
      </c>
      <c r="H345" s="3" t="s">
        <v>915</v>
      </c>
      <c r="I345" s="3" t="s">
        <v>996</v>
      </c>
      <c r="J345" s="7">
        <v>45716</v>
      </c>
      <c r="K345" s="3" t="s">
        <v>915</v>
      </c>
      <c r="L345" s="3">
        <v>998631</v>
      </c>
      <c r="M345" s="3" t="s">
        <v>33</v>
      </c>
      <c r="N345" s="3">
        <v>1</v>
      </c>
      <c r="O345" s="3" t="s">
        <v>34</v>
      </c>
      <c r="P345" s="12">
        <v>3900568.33</v>
      </c>
      <c r="Q345" s="5">
        <v>0</v>
      </c>
      <c r="R345" s="5">
        <v>351051.14970000001</v>
      </c>
      <c r="S345" s="5">
        <v>351051.14970000001</v>
      </c>
      <c r="U345" s="1" t="s">
        <v>780</v>
      </c>
      <c r="V345" s="5">
        <v>4681356</v>
      </c>
    </row>
    <row r="346" spans="1:22">
      <c r="A346" s="1" t="s">
        <v>911</v>
      </c>
      <c r="B346" s="3" t="s">
        <v>1049</v>
      </c>
      <c r="C346" s="3">
        <v>2213</v>
      </c>
      <c r="D346" s="3" t="s">
        <v>997</v>
      </c>
      <c r="E346" s="1">
        <v>1.1000000000000001</v>
      </c>
      <c r="G346" s="3">
        <v>0</v>
      </c>
      <c r="H346" s="3" t="s">
        <v>915</v>
      </c>
      <c r="I346" s="3" t="s">
        <v>998</v>
      </c>
      <c r="J346" s="7">
        <v>45716</v>
      </c>
      <c r="K346" s="3" t="s">
        <v>915</v>
      </c>
      <c r="L346" s="3">
        <v>998631</v>
      </c>
      <c r="M346" s="3" t="s">
        <v>33</v>
      </c>
      <c r="N346" s="3">
        <v>1</v>
      </c>
      <c r="O346" s="3" t="s">
        <v>34</v>
      </c>
      <c r="P346" s="12">
        <v>1439766.65</v>
      </c>
      <c r="Q346" s="5">
        <v>0</v>
      </c>
      <c r="R346" s="5">
        <v>129578.99849999999</v>
      </c>
      <c r="S346" s="5">
        <v>129578.99849999999</v>
      </c>
      <c r="U346" s="1" t="s">
        <v>780</v>
      </c>
      <c r="V346" s="5">
        <v>1737144</v>
      </c>
    </row>
    <row r="347" spans="1:22">
      <c r="A347" s="1" t="s">
        <v>911</v>
      </c>
      <c r="B347" s="3" t="s">
        <v>1049</v>
      </c>
      <c r="C347" s="3">
        <v>2217</v>
      </c>
      <c r="D347" s="3" t="s">
        <v>738</v>
      </c>
      <c r="E347" s="1">
        <v>1.1000000000000001</v>
      </c>
      <c r="G347" s="3">
        <v>0</v>
      </c>
      <c r="H347" s="3" t="s">
        <v>915</v>
      </c>
      <c r="I347" s="3" t="s">
        <v>999</v>
      </c>
      <c r="J347" s="7">
        <v>45716</v>
      </c>
      <c r="K347" s="3" t="s">
        <v>915</v>
      </c>
      <c r="L347" s="3">
        <v>998631</v>
      </c>
      <c r="M347" s="3" t="s">
        <v>33</v>
      </c>
      <c r="N347" s="3">
        <v>1</v>
      </c>
      <c r="O347" s="3" t="s">
        <v>34</v>
      </c>
      <c r="P347" s="12">
        <v>337978</v>
      </c>
      <c r="Q347" s="5">
        <v>0</v>
      </c>
      <c r="R347" s="5">
        <v>30418.02</v>
      </c>
      <c r="S347" s="5">
        <v>30418.02</v>
      </c>
      <c r="U347" s="1" t="s">
        <v>780</v>
      </c>
      <c r="V347" s="5">
        <v>420725</v>
      </c>
    </row>
    <row r="348" spans="1:22">
      <c r="A348" s="1" t="s">
        <v>911</v>
      </c>
      <c r="B348" s="3" t="s">
        <v>1049</v>
      </c>
      <c r="C348" s="3">
        <v>2219</v>
      </c>
      <c r="D348" s="3" t="s">
        <v>549</v>
      </c>
      <c r="E348" s="1">
        <v>1.1000000000000001</v>
      </c>
      <c r="G348" s="3">
        <v>0</v>
      </c>
      <c r="H348" s="3" t="s">
        <v>915</v>
      </c>
      <c r="I348" s="3" t="s">
        <v>1000</v>
      </c>
      <c r="J348" s="7">
        <v>45716</v>
      </c>
      <c r="K348" s="3" t="s">
        <v>915</v>
      </c>
      <c r="L348" s="3">
        <v>998631</v>
      </c>
      <c r="M348" s="3" t="s">
        <v>33</v>
      </c>
      <c r="N348" s="3">
        <v>1</v>
      </c>
      <c r="O348" s="3" t="s">
        <v>34</v>
      </c>
      <c r="P348" s="12">
        <v>742562.56</v>
      </c>
      <c r="Q348" s="5">
        <v>0</v>
      </c>
      <c r="R348" s="5">
        <v>66830.630400000009</v>
      </c>
      <c r="S348" s="5">
        <v>66830.630400000009</v>
      </c>
      <c r="U348" s="1" t="s">
        <v>780</v>
      </c>
      <c r="V348" s="5">
        <v>1024408</v>
      </c>
    </row>
    <row r="349" spans="1:22">
      <c r="A349" s="1" t="s">
        <v>911</v>
      </c>
      <c r="B349" s="3" t="s">
        <v>1049</v>
      </c>
      <c r="C349" s="3">
        <v>2215</v>
      </c>
      <c r="D349" s="3" t="s">
        <v>714</v>
      </c>
      <c r="E349" s="1">
        <v>1.1000000000000001</v>
      </c>
      <c r="G349" s="3">
        <v>0</v>
      </c>
      <c r="H349" s="3" t="s">
        <v>915</v>
      </c>
      <c r="I349" s="3" t="s">
        <v>1001</v>
      </c>
      <c r="J349" s="7">
        <v>45716</v>
      </c>
      <c r="K349" s="3" t="s">
        <v>915</v>
      </c>
      <c r="L349" s="3">
        <v>998631</v>
      </c>
      <c r="M349" s="3" t="s">
        <v>33</v>
      </c>
      <c r="N349" s="3">
        <v>1</v>
      </c>
      <c r="O349" s="3" t="s">
        <v>34</v>
      </c>
      <c r="P349" s="12">
        <v>3374038.89</v>
      </c>
      <c r="Q349" s="5">
        <v>0</v>
      </c>
      <c r="R349" s="5">
        <v>303663.5001</v>
      </c>
      <c r="S349" s="5">
        <v>303663.5001</v>
      </c>
      <c r="U349" s="1" t="s">
        <v>780</v>
      </c>
      <c r="V349" s="5">
        <v>4052705</v>
      </c>
    </row>
    <row r="350" spans="1:22">
      <c r="A350" s="1" t="s">
        <v>911</v>
      </c>
      <c r="B350" s="3" t="s">
        <v>1049</v>
      </c>
      <c r="C350" s="3">
        <v>2216</v>
      </c>
      <c r="D350" s="3" t="s">
        <v>737</v>
      </c>
      <c r="E350" s="1">
        <v>1.1000000000000001</v>
      </c>
      <c r="G350" s="3">
        <v>0</v>
      </c>
      <c r="H350" s="3" t="s">
        <v>915</v>
      </c>
      <c r="I350" s="3" t="s">
        <v>1002</v>
      </c>
      <c r="J350" s="7">
        <v>45716</v>
      </c>
      <c r="K350" s="3" t="s">
        <v>915</v>
      </c>
      <c r="L350" s="3">
        <v>998631</v>
      </c>
      <c r="M350" s="3" t="s">
        <v>33</v>
      </c>
      <c r="N350" s="3">
        <v>1</v>
      </c>
      <c r="O350" s="3" t="s">
        <v>34</v>
      </c>
      <c r="P350" s="12">
        <v>1212582.8899999999</v>
      </c>
      <c r="Q350" s="5">
        <v>0</v>
      </c>
      <c r="R350" s="5">
        <v>109132.46009999998</v>
      </c>
      <c r="S350" s="5">
        <v>109132.46009999998</v>
      </c>
      <c r="U350" s="1" t="s">
        <v>780</v>
      </c>
      <c r="V350" s="5">
        <v>1479883</v>
      </c>
    </row>
    <row r="351" spans="1:22">
      <c r="A351" s="1" t="s">
        <v>911</v>
      </c>
      <c r="B351" s="3" t="s">
        <v>1049</v>
      </c>
      <c r="C351" s="3">
        <v>2218</v>
      </c>
      <c r="D351" s="3" t="s">
        <v>313</v>
      </c>
      <c r="E351" s="1">
        <v>1.1000000000000001</v>
      </c>
      <c r="G351" s="3">
        <v>0</v>
      </c>
      <c r="H351" s="3" t="s">
        <v>915</v>
      </c>
      <c r="I351" s="3" t="s">
        <v>1003</v>
      </c>
      <c r="J351" s="7">
        <v>45716</v>
      </c>
      <c r="K351" s="3" t="s">
        <v>915</v>
      </c>
      <c r="L351" s="3">
        <v>998631</v>
      </c>
      <c r="M351" s="3" t="s">
        <v>33</v>
      </c>
      <c r="N351" s="3">
        <v>1</v>
      </c>
      <c r="O351" s="3" t="s">
        <v>34</v>
      </c>
      <c r="P351" s="12">
        <v>214881.33</v>
      </c>
      <c r="Q351" s="5">
        <v>0</v>
      </c>
      <c r="R351" s="5">
        <v>19339.319699999996</v>
      </c>
      <c r="S351" s="5">
        <v>19339.319699999996</v>
      </c>
      <c r="U351" s="1" t="s">
        <v>780</v>
      </c>
      <c r="V351" s="5">
        <v>387036</v>
      </c>
    </row>
    <row r="352" spans="1:22">
      <c r="A352" s="1" t="s">
        <v>911</v>
      </c>
      <c r="B352" s="3" t="s">
        <v>1049</v>
      </c>
      <c r="C352" s="3">
        <v>2222</v>
      </c>
      <c r="D352" s="3" t="s">
        <v>901</v>
      </c>
      <c r="E352" s="1">
        <v>1.1000000000000001</v>
      </c>
      <c r="G352" s="3">
        <v>0</v>
      </c>
      <c r="H352" s="3" t="s">
        <v>915</v>
      </c>
      <c r="I352" s="3" t="s">
        <v>1004</v>
      </c>
      <c r="J352" s="7">
        <v>45716</v>
      </c>
      <c r="K352" s="3" t="s">
        <v>915</v>
      </c>
      <c r="L352" s="3">
        <v>998631</v>
      </c>
      <c r="M352" s="3" t="s">
        <v>33</v>
      </c>
      <c r="N352" s="3">
        <v>1</v>
      </c>
      <c r="O352" s="3" t="s">
        <v>34</v>
      </c>
      <c r="P352" s="12">
        <v>7394929.7699999996</v>
      </c>
      <c r="Q352" s="5">
        <v>0</v>
      </c>
      <c r="R352" s="5">
        <v>665543.67929999996</v>
      </c>
      <c r="S352" s="5">
        <v>665543.67929999996</v>
      </c>
      <c r="U352" s="1" t="s">
        <v>780</v>
      </c>
      <c r="V352" s="5">
        <v>8848301</v>
      </c>
    </row>
    <row r="353" spans="1:22">
      <c r="A353" s="1" t="s">
        <v>911</v>
      </c>
      <c r="B353" s="3" t="s">
        <v>1049</v>
      </c>
      <c r="C353" s="3">
        <v>2221</v>
      </c>
      <c r="D353" s="3" t="s">
        <v>611</v>
      </c>
      <c r="E353" s="1">
        <v>1.1000000000000001</v>
      </c>
      <c r="G353" s="3">
        <v>0</v>
      </c>
      <c r="H353" s="3" t="s">
        <v>915</v>
      </c>
      <c r="I353" s="3" t="s">
        <v>1005</v>
      </c>
      <c r="J353" s="7">
        <v>45716</v>
      </c>
      <c r="K353" s="3" t="s">
        <v>915</v>
      </c>
      <c r="L353" s="3">
        <v>998631</v>
      </c>
      <c r="M353" s="3" t="s">
        <v>33</v>
      </c>
      <c r="N353" s="3">
        <v>1</v>
      </c>
      <c r="O353" s="3" t="s">
        <v>34</v>
      </c>
      <c r="P353" s="12">
        <v>7726400.8899999997</v>
      </c>
      <c r="Q353" s="5">
        <v>0</v>
      </c>
      <c r="R353" s="5">
        <v>695376.0800999999</v>
      </c>
      <c r="S353" s="5">
        <v>695376.0800999999</v>
      </c>
      <c r="U353" s="1" t="s">
        <v>780</v>
      </c>
      <c r="V353" s="5">
        <v>9443482</v>
      </c>
    </row>
    <row r="354" spans="1:22">
      <c r="A354" s="1" t="s">
        <v>911</v>
      </c>
      <c r="B354" s="3" t="s">
        <v>1049</v>
      </c>
      <c r="C354" s="3">
        <v>2225</v>
      </c>
      <c r="D354" s="3" t="s">
        <v>807</v>
      </c>
      <c r="E354" s="1">
        <v>1.1000000000000001</v>
      </c>
      <c r="G354" s="3">
        <v>0</v>
      </c>
      <c r="H354" s="3" t="s">
        <v>915</v>
      </c>
      <c r="I354" s="3" t="s">
        <v>1006</v>
      </c>
      <c r="J354" s="7">
        <v>45716</v>
      </c>
      <c r="K354" s="3" t="s">
        <v>915</v>
      </c>
      <c r="L354" s="3">
        <v>998631</v>
      </c>
      <c r="M354" s="3" t="s">
        <v>33</v>
      </c>
      <c r="N354" s="3">
        <v>1</v>
      </c>
      <c r="O354" s="3" t="s">
        <v>34</v>
      </c>
      <c r="P354" s="12">
        <v>3913102</v>
      </c>
      <c r="Q354" s="5">
        <v>0</v>
      </c>
      <c r="R354" s="5">
        <v>352179.18</v>
      </c>
      <c r="S354" s="5">
        <v>352179.18</v>
      </c>
      <c r="U354" s="1" t="s">
        <v>780</v>
      </c>
      <c r="V354" s="5">
        <v>4708291</v>
      </c>
    </row>
    <row r="355" spans="1:22">
      <c r="A355" s="1" t="s">
        <v>911</v>
      </c>
      <c r="B355" s="3" t="s">
        <v>1049</v>
      </c>
      <c r="C355" s="3">
        <v>2220</v>
      </c>
      <c r="D355" s="3" t="s">
        <v>957</v>
      </c>
      <c r="E355" s="1">
        <v>1.1000000000000001</v>
      </c>
      <c r="G355" s="3">
        <v>0</v>
      </c>
      <c r="H355" s="3" t="s">
        <v>915</v>
      </c>
      <c r="I355" s="3" t="s">
        <v>1007</v>
      </c>
      <c r="J355" s="7">
        <v>45716</v>
      </c>
      <c r="K355" s="3" t="s">
        <v>915</v>
      </c>
      <c r="L355" s="3">
        <v>998631</v>
      </c>
      <c r="M355" s="3" t="s">
        <v>33</v>
      </c>
      <c r="N355" s="3">
        <v>1</v>
      </c>
      <c r="O355" s="3" t="s">
        <v>34</v>
      </c>
      <c r="P355" s="12">
        <v>3193201</v>
      </c>
      <c r="Q355" s="5">
        <v>0</v>
      </c>
      <c r="R355" s="5">
        <v>287388.08999999997</v>
      </c>
      <c r="S355" s="5">
        <v>287388.08999999997</v>
      </c>
      <c r="U355" s="1" t="s">
        <v>780</v>
      </c>
      <c r="V355" s="5">
        <v>3926390</v>
      </c>
    </row>
    <row r="356" spans="1:22">
      <c r="A356" s="1" t="s">
        <v>911</v>
      </c>
      <c r="B356" s="3" t="s">
        <v>1049</v>
      </c>
      <c r="C356" s="3">
        <v>2223</v>
      </c>
      <c r="D356" s="3" t="s">
        <v>815</v>
      </c>
      <c r="E356" s="1">
        <v>1.1000000000000001</v>
      </c>
      <c r="G356" s="3">
        <v>0</v>
      </c>
      <c r="H356" s="3" t="s">
        <v>915</v>
      </c>
      <c r="I356" s="3" t="s">
        <v>1008</v>
      </c>
      <c r="J356" s="7">
        <v>45716</v>
      </c>
      <c r="K356" s="3" t="s">
        <v>915</v>
      </c>
      <c r="L356" s="3">
        <v>998631</v>
      </c>
      <c r="M356" s="3" t="s">
        <v>33</v>
      </c>
      <c r="N356" s="3">
        <v>1</v>
      </c>
      <c r="O356" s="3" t="s">
        <v>34</v>
      </c>
      <c r="P356" s="12">
        <v>3984641.67</v>
      </c>
      <c r="Q356" s="5">
        <v>0</v>
      </c>
      <c r="R356" s="5">
        <v>358617.75029999996</v>
      </c>
      <c r="S356" s="5">
        <v>358617.75029999996</v>
      </c>
      <c r="U356" s="1" t="s">
        <v>780</v>
      </c>
      <c r="V356" s="5">
        <v>4758592</v>
      </c>
    </row>
    <row r="357" spans="1:22">
      <c r="A357" s="1" t="s">
        <v>911</v>
      </c>
      <c r="B357" s="3" t="s">
        <v>1049</v>
      </c>
      <c r="C357" s="3">
        <v>2224</v>
      </c>
      <c r="D357" s="3" t="s">
        <v>1009</v>
      </c>
      <c r="E357" s="1">
        <v>1.1000000000000001</v>
      </c>
      <c r="G357" s="3">
        <v>0</v>
      </c>
      <c r="H357" s="3" t="s">
        <v>915</v>
      </c>
      <c r="I357" s="3" t="s">
        <v>1010</v>
      </c>
      <c r="J357" s="7">
        <v>45716</v>
      </c>
      <c r="K357" s="3" t="s">
        <v>915</v>
      </c>
      <c r="L357" s="3">
        <v>998631</v>
      </c>
      <c r="M357" s="3" t="s">
        <v>33</v>
      </c>
      <c r="N357" s="3">
        <v>1</v>
      </c>
      <c r="O357" s="3" t="s">
        <v>34</v>
      </c>
      <c r="P357" s="12">
        <v>2544066.7799999998</v>
      </c>
      <c r="Q357" s="5">
        <v>0</v>
      </c>
      <c r="R357" s="5">
        <v>228966.01019999996</v>
      </c>
      <c r="S357" s="5">
        <v>228966.01019999996</v>
      </c>
      <c r="U357" s="1" t="s">
        <v>780</v>
      </c>
      <c r="V357" s="5">
        <v>3799400</v>
      </c>
    </row>
    <row r="358" spans="1:22">
      <c r="A358" s="1" t="s">
        <v>911</v>
      </c>
      <c r="B358" s="3" t="s">
        <v>1049</v>
      </c>
      <c r="C358" s="3">
        <v>2230</v>
      </c>
      <c r="D358" s="3" t="s">
        <v>892</v>
      </c>
      <c r="E358" s="1">
        <v>1.1000000000000001</v>
      </c>
      <c r="G358" s="3">
        <v>0</v>
      </c>
      <c r="H358" s="3" t="s">
        <v>915</v>
      </c>
      <c r="I358" s="3" t="s">
        <v>1011</v>
      </c>
      <c r="J358" s="7">
        <v>45716</v>
      </c>
      <c r="K358" s="3" t="s">
        <v>915</v>
      </c>
      <c r="L358" s="3">
        <v>998631</v>
      </c>
      <c r="M358" s="3" t="s">
        <v>33</v>
      </c>
      <c r="N358" s="3">
        <v>1</v>
      </c>
      <c r="O358" s="3" t="s">
        <v>34</v>
      </c>
      <c r="P358" s="12">
        <v>6175783.8799999999</v>
      </c>
      <c r="Q358" s="5">
        <v>0</v>
      </c>
      <c r="R358" s="5">
        <v>555820.54920000001</v>
      </c>
      <c r="S358" s="5">
        <v>555820.54920000001</v>
      </c>
      <c r="U358" s="1" t="s">
        <v>780</v>
      </c>
      <c r="V358" s="5">
        <v>7720735</v>
      </c>
    </row>
    <row r="359" spans="1:22">
      <c r="A359" s="1" t="s">
        <v>911</v>
      </c>
      <c r="B359" s="3" t="s">
        <v>1049</v>
      </c>
      <c r="C359" s="3">
        <v>2231</v>
      </c>
      <c r="D359" s="3" t="s">
        <v>825</v>
      </c>
      <c r="E359" s="1">
        <v>1.1000000000000001</v>
      </c>
      <c r="G359" s="3">
        <v>0</v>
      </c>
      <c r="H359" s="3" t="s">
        <v>915</v>
      </c>
      <c r="I359" s="3" t="s">
        <v>1012</v>
      </c>
      <c r="J359" s="7">
        <v>45716</v>
      </c>
      <c r="K359" s="3" t="s">
        <v>915</v>
      </c>
      <c r="L359" s="3">
        <v>998631</v>
      </c>
      <c r="M359" s="3" t="s">
        <v>33</v>
      </c>
      <c r="N359" s="3">
        <v>1</v>
      </c>
      <c r="O359" s="3" t="s">
        <v>34</v>
      </c>
      <c r="P359" s="12">
        <v>9224570.6699999999</v>
      </c>
      <c r="Q359" s="5">
        <v>0</v>
      </c>
      <c r="R359" s="5">
        <v>830211.36029999994</v>
      </c>
      <c r="S359" s="5">
        <v>830211.36029999994</v>
      </c>
      <c r="U359" s="1" t="s">
        <v>780</v>
      </c>
      <c r="V359" s="5">
        <v>11356338</v>
      </c>
    </row>
    <row r="360" spans="1:22">
      <c r="A360" s="1" t="s">
        <v>911</v>
      </c>
      <c r="B360" s="3" t="s">
        <v>1049</v>
      </c>
      <c r="C360" s="3">
        <v>2232</v>
      </c>
      <c r="D360" s="3" t="s">
        <v>301</v>
      </c>
      <c r="E360" s="1">
        <v>1.1000000000000001</v>
      </c>
      <c r="G360" s="3">
        <v>0</v>
      </c>
      <c r="H360" s="3" t="s">
        <v>915</v>
      </c>
      <c r="I360" s="3" t="s">
        <v>1013</v>
      </c>
      <c r="J360" s="7">
        <v>45716</v>
      </c>
      <c r="K360" s="3" t="s">
        <v>915</v>
      </c>
      <c r="L360" s="3">
        <v>998631</v>
      </c>
      <c r="M360" s="3" t="s">
        <v>33</v>
      </c>
      <c r="N360" s="3">
        <v>1</v>
      </c>
      <c r="O360" s="3" t="s">
        <v>34</v>
      </c>
      <c r="P360" s="12">
        <v>3801946.33</v>
      </c>
      <c r="Q360" s="5">
        <v>0</v>
      </c>
      <c r="R360" s="5">
        <v>342175.16969999997</v>
      </c>
      <c r="S360" s="5">
        <v>342175.16969999997</v>
      </c>
      <c r="U360" s="1" t="s">
        <v>780</v>
      </c>
      <c r="V360" s="5">
        <v>4486296.67</v>
      </c>
    </row>
    <row r="361" spans="1:22">
      <c r="A361" s="1" t="s">
        <v>911</v>
      </c>
      <c r="B361" s="3" t="s">
        <v>1049</v>
      </c>
      <c r="C361" s="3">
        <v>2233</v>
      </c>
      <c r="D361" s="3" t="s">
        <v>278</v>
      </c>
      <c r="E361" s="1">
        <v>1.1000000000000001</v>
      </c>
      <c r="G361" s="3">
        <v>0</v>
      </c>
      <c r="H361" s="3" t="s">
        <v>915</v>
      </c>
      <c r="I361" s="3" t="s">
        <v>1014</v>
      </c>
      <c r="J361" s="7">
        <v>45716</v>
      </c>
      <c r="K361" s="3" t="s">
        <v>915</v>
      </c>
      <c r="L361" s="3">
        <v>998631</v>
      </c>
      <c r="M361" s="3" t="s">
        <v>33</v>
      </c>
      <c r="N361" s="3">
        <v>1</v>
      </c>
      <c r="O361" s="3" t="s">
        <v>34</v>
      </c>
      <c r="P361" s="12">
        <v>5782837.6699999999</v>
      </c>
      <c r="Q361" s="5">
        <v>0</v>
      </c>
      <c r="R361" s="5">
        <v>520455.39029999997</v>
      </c>
      <c r="S361" s="5">
        <v>520455.39029999997</v>
      </c>
      <c r="U361" s="1" t="s">
        <v>780</v>
      </c>
      <c r="V361" s="5">
        <v>7406776</v>
      </c>
    </row>
    <row r="362" spans="1:22">
      <c r="A362" s="1" t="s">
        <v>911</v>
      </c>
      <c r="B362" s="3" t="s">
        <v>1049</v>
      </c>
      <c r="C362" s="3">
        <v>2234</v>
      </c>
      <c r="D362" s="3" t="s">
        <v>317</v>
      </c>
      <c r="E362" s="1">
        <v>1.1000000000000001</v>
      </c>
      <c r="G362" s="3">
        <v>0</v>
      </c>
      <c r="H362" s="3" t="s">
        <v>915</v>
      </c>
      <c r="I362" s="3" t="s">
        <v>1015</v>
      </c>
      <c r="J362" s="7">
        <v>45716</v>
      </c>
      <c r="K362" s="3" t="s">
        <v>915</v>
      </c>
      <c r="L362" s="3">
        <v>998631</v>
      </c>
      <c r="M362" s="3" t="s">
        <v>33</v>
      </c>
      <c r="N362" s="3">
        <v>1</v>
      </c>
      <c r="O362" s="3" t="s">
        <v>34</v>
      </c>
      <c r="P362" s="12">
        <v>1797655.33</v>
      </c>
      <c r="Q362" s="5">
        <v>0</v>
      </c>
      <c r="R362" s="5">
        <v>161788.9797</v>
      </c>
      <c r="S362" s="5">
        <v>161788.9797</v>
      </c>
      <c r="U362" s="1" t="s">
        <v>780</v>
      </c>
      <c r="V362" s="5">
        <v>2711091</v>
      </c>
    </row>
    <row r="363" spans="1:22">
      <c r="A363" s="1" t="s">
        <v>911</v>
      </c>
      <c r="B363" s="3" t="s">
        <v>1049</v>
      </c>
      <c r="C363" s="3">
        <v>2235</v>
      </c>
      <c r="D363" s="3" t="s">
        <v>777</v>
      </c>
      <c r="E363" s="1">
        <v>1.1000000000000001</v>
      </c>
      <c r="G363" s="3">
        <v>0</v>
      </c>
      <c r="H363" s="3" t="s">
        <v>915</v>
      </c>
      <c r="I363" s="3" t="s">
        <v>1016</v>
      </c>
      <c r="J363" s="7">
        <v>45716</v>
      </c>
      <c r="K363" s="3" t="s">
        <v>915</v>
      </c>
      <c r="L363" s="3">
        <v>998631</v>
      </c>
      <c r="M363" s="3" t="s">
        <v>33</v>
      </c>
      <c r="N363" s="3">
        <v>1</v>
      </c>
      <c r="O363" s="3" t="s">
        <v>34</v>
      </c>
      <c r="P363" s="12">
        <v>2742043.09</v>
      </c>
      <c r="Q363" s="5">
        <v>0</v>
      </c>
      <c r="R363" s="5">
        <v>246783.87809999997</v>
      </c>
      <c r="S363" s="5">
        <v>246783.87809999997</v>
      </c>
      <c r="U363" s="1" t="s">
        <v>780</v>
      </c>
      <c r="V363" s="5">
        <v>5147286</v>
      </c>
    </row>
    <row r="364" spans="1:22">
      <c r="A364" s="1" t="s">
        <v>911</v>
      </c>
      <c r="B364" s="3" t="s">
        <v>1049</v>
      </c>
      <c r="C364" s="3">
        <v>2236</v>
      </c>
      <c r="D364" s="3" t="s">
        <v>511</v>
      </c>
      <c r="E364" s="1">
        <v>1.1000000000000001</v>
      </c>
      <c r="G364" s="3">
        <v>0</v>
      </c>
      <c r="H364" s="3" t="s">
        <v>915</v>
      </c>
      <c r="I364" s="3" t="s">
        <v>1017</v>
      </c>
      <c r="J364" s="7">
        <v>45716</v>
      </c>
      <c r="K364" s="3" t="s">
        <v>915</v>
      </c>
      <c r="L364" s="3">
        <v>998631</v>
      </c>
      <c r="M364" s="3" t="s">
        <v>33</v>
      </c>
      <c r="N364" s="3">
        <v>1</v>
      </c>
      <c r="O364" s="3" t="s">
        <v>34</v>
      </c>
      <c r="P364" s="12">
        <v>2983861.49</v>
      </c>
      <c r="Q364" s="5">
        <v>0</v>
      </c>
      <c r="R364" s="5">
        <v>268547.53409999999</v>
      </c>
      <c r="S364" s="5">
        <v>268547.53409999999</v>
      </c>
      <c r="U364" s="1" t="s">
        <v>780</v>
      </c>
      <c r="V364" s="5">
        <v>3737790</v>
      </c>
    </row>
    <row r="365" spans="1:22">
      <c r="A365" s="1" t="s">
        <v>911</v>
      </c>
      <c r="B365" s="3" t="s">
        <v>1049</v>
      </c>
      <c r="C365" s="3">
        <v>2229</v>
      </c>
      <c r="D365" s="3" t="s">
        <v>1018</v>
      </c>
      <c r="E365" s="1">
        <v>1.1000000000000001</v>
      </c>
      <c r="G365" s="3">
        <v>0</v>
      </c>
      <c r="H365" s="3" t="s">
        <v>915</v>
      </c>
      <c r="I365" s="3" t="s">
        <v>1019</v>
      </c>
      <c r="J365" s="7">
        <v>45716</v>
      </c>
      <c r="K365" s="3" t="s">
        <v>915</v>
      </c>
      <c r="L365" s="3">
        <v>998631</v>
      </c>
      <c r="M365" s="3" t="s">
        <v>33</v>
      </c>
      <c r="N365" s="3">
        <v>1</v>
      </c>
      <c r="O365" s="3" t="s">
        <v>34</v>
      </c>
      <c r="P365" s="12">
        <v>7054400.1100000003</v>
      </c>
      <c r="Q365" s="5">
        <v>0</v>
      </c>
      <c r="R365" s="5">
        <v>634896.00990000006</v>
      </c>
      <c r="S365" s="5">
        <v>634896.00990000006</v>
      </c>
      <c r="U365" s="1" t="s">
        <v>780</v>
      </c>
      <c r="V365" s="5">
        <v>8642472</v>
      </c>
    </row>
    <row r="366" spans="1:22">
      <c r="A366" s="1" t="s">
        <v>911</v>
      </c>
      <c r="B366" s="3" t="s">
        <v>1049</v>
      </c>
      <c r="C366" s="3">
        <v>2226</v>
      </c>
      <c r="D366" s="3" t="s">
        <v>907</v>
      </c>
      <c r="E366" s="1">
        <v>1.1000000000000001</v>
      </c>
      <c r="G366" s="3">
        <v>0</v>
      </c>
      <c r="H366" s="3" t="s">
        <v>915</v>
      </c>
      <c r="I366" s="3" t="s">
        <v>1020</v>
      </c>
      <c r="J366" s="7">
        <v>45716</v>
      </c>
      <c r="K366" s="3" t="s">
        <v>915</v>
      </c>
      <c r="L366" s="3">
        <v>998631</v>
      </c>
      <c r="M366" s="3" t="s">
        <v>33</v>
      </c>
      <c r="N366" s="3">
        <v>1</v>
      </c>
      <c r="O366" s="3" t="s">
        <v>34</v>
      </c>
      <c r="P366" s="12">
        <v>2741607</v>
      </c>
      <c r="Q366" s="5">
        <v>0</v>
      </c>
      <c r="R366" s="5">
        <v>246744.63</v>
      </c>
      <c r="S366" s="5">
        <v>246744.63</v>
      </c>
      <c r="U366" s="1" t="s">
        <v>780</v>
      </c>
      <c r="V366" s="5">
        <v>3306188</v>
      </c>
    </row>
    <row r="367" spans="1:22">
      <c r="A367" s="1" t="s">
        <v>911</v>
      </c>
      <c r="B367" s="3" t="s">
        <v>1049</v>
      </c>
      <c r="C367" s="3">
        <v>2227</v>
      </c>
      <c r="D367" s="3" t="s">
        <v>1021</v>
      </c>
      <c r="E367" s="1">
        <v>1.1000000000000001</v>
      </c>
      <c r="G367" s="3">
        <v>0</v>
      </c>
      <c r="H367" s="3" t="s">
        <v>915</v>
      </c>
      <c r="I367" s="3" t="s">
        <v>1022</v>
      </c>
      <c r="J367" s="7">
        <v>45716</v>
      </c>
      <c r="K367" s="3" t="s">
        <v>915</v>
      </c>
      <c r="L367" s="3">
        <v>998631</v>
      </c>
      <c r="M367" s="3" t="s">
        <v>33</v>
      </c>
      <c r="N367" s="3">
        <v>1</v>
      </c>
      <c r="O367" s="3" t="s">
        <v>34</v>
      </c>
      <c r="P367" s="12">
        <v>7274045.3300000001</v>
      </c>
      <c r="Q367" s="5">
        <v>0</v>
      </c>
      <c r="R367" s="5">
        <v>654664.0797</v>
      </c>
      <c r="S367" s="5">
        <v>654664.0797</v>
      </c>
      <c r="U367" s="1" t="s">
        <v>780</v>
      </c>
      <c r="V367" s="5">
        <v>9049857</v>
      </c>
    </row>
    <row r="368" spans="1:22">
      <c r="A368" s="1" t="s">
        <v>911</v>
      </c>
      <c r="B368" s="3" t="s">
        <v>1049</v>
      </c>
      <c r="C368" s="3">
        <v>2228</v>
      </c>
      <c r="D368" s="3" t="s">
        <v>810</v>
      </c>
      <c r="E368" s="1">
        <v>1.1000000000000001</v>
      </c>
      <c r="G368" s="3">
        <v>0</v>
      </c>
      <c r="H368" s="3" t="s">
        <v>915</v>
      </c>
      <c r="I368" s="3" t="s">
        <v>1023</v>
      </c>
      <c r="J368" s="7">
        <v>45716</v>
      </c>
      <c r="K368" s="3" t="s">
        <v>915</v>
      </c>
      <c r="L368" s="3">
        <v>998631</v>
      </c>
      <c r="M368" s="3" t="s">
        <v>33</v>
      </c>
      <c r="N368" s="3">
        <v>1</v>
      </c>
      <c r="O368" s="3" t="s">
        <v>34</v>
      </c>
      <c r="P368" s="12">
        <v>4101956.55</v>
      </c>
      <c r="Q368" s="5">
        <v>0</v>
      </c>
      <c r="R368" s="5">
        <v>369176.08949999994</v>
      </c>
      <c r="S368" s="5">
        <v>369176.08949999994</v>
      </c>
      <c r="U368" s="1" t="s">
        <v>780</v>
      </c>
      <c r="V368" s="5">
        <v>4882403</v>
      </c>
    </row>
    <row r="369" spans="1:22">
      <c r="A369" s="1" t="s">
        <v>911</v>
      </c>
      <c r="B369" s="3" t="s">
        <v>1049</v>
      </c>
      <c r="C369" s="3">
        <v>2204</v>
      </c>
      <c r="D369" s="3" t="s">
        <v>973</v>
      </c>
      <c r="E369" s="1">
        <v>1.1000000000000001</v>
      </c>
      <c r="G369" s="3">
        <v>0</v>
      </c>
      <c r="H369" s="3" t="s">
        <v>915</v>
      </c>
      <c r="I369" s="3" t="s">
        <v>1024</v>
      </c>
      <c r="J369" s="7">
        <v>45716</v>
      </c>
      <c r="K369" s="3" t="s">
        <v>915</v>
      </c>
      <c r="L369" s="3">
        <v>998631</v>
      </c>
      <c r="M369" s="3" t="s">
        <v>33</v>
      </c>
      <c r="N369" s="3">
        <v>1</v>
      </c>
      <c r="O369" s="3" t="s">
        <v>34</v>
      </c>
      <c r="P369" s="12">
        <v>4409195.22</v>
      </c>
      <c r="Q369" s="5">
        <v>0</v>
      </c>
      <c r="R369" s="5">
        <v>396827.56979999994</v>
      </c>
      <c r="S369" s="5">
        <v>396827.56979999994</v>
      </c>
      <c r="U369" s="1" t="s">
        <v>780</v>
      </c>
      <c r="V369" s="5">
        <v>5252612</v>
      </c>
    </row>
    <row r="370" spans="1:22">
      <c r="A370" s="1" t="s">
        <v>911</v>
      </c>
      <c r="B370" s="3" t="s">
        <v>1049</v>
      </c>
      <c r="C370" s="3">
        <v>2204</v>
      </c>
      <c r="D370" s="3" t="s">
        <v>38</v>
      </c>
      <c r="E370" s="1">
        <v>1.1000000000000001</v>
      </c>
      <c r="G370" s="3">
        <v>0</v>
      </c>
      <c r="H370" s="3" t="s">
        <v>915</v>
      </c>
      <c r="I370" s="3" t="s">
        <v>1025</v>
      </c>
      <c r="J370" s="7">
        <v>45716</v>
      </c>
      <c r="K370" s="3" t="s">
        <v>915</v>
      </c>
      <c r="L370" s="3">
        <v>998631</v>
      </c>
      <c r="M370" s="3" t="s">
        <v>33</v>
      </c>
      <c r="N370" s="3">
        <v>1</v>
      </c>
      <c r="O370" s="3" t="s">
        <v>34</v>
      </c>
      <c r="P370" s="12">
        <v>1947783.76</v>
      </c>
      <c r="Q370" s="5">
        <v>0</v>
      </c>
      <c r="R370" s="5">
        <v>175300.53839999999</v>
      </c>
      <c r="S370" s="5">
        <v>175300.53839999999</v>
      </c>
      <c r="U370" s="1" t="s">
        <v>780</v>
      </c>
      <c r="V370" s="5">
        <v>4174394</v>
      </c>
    </row>
    <row r="371" spans="1:22">
      <c r="A371" s="1" t="s">
        <v>911</v>
      </c>
      <c r="B371" s="3" t="s">
        <v>1049</v>
      </c>
      <c r="C371" s="3">
        <v>2239</v>
      </c>
      <c r="D371" s="3" t="s">
        <v>1026</v>
      </c>
      <c r="E371" s="1">
        <v>1.1000000000000001</v>
      </c>
      <c r="G371" s="3">
        <v>0</v>
      </c>
      <c r="H371" s="3" t="s">
        <v>915</v>
      </c>
      <c r="I371" s="3" t="s">
        <v>1027</v>
      </c>
      <c r="J371" s="7">
        <v>45716</v>
      </c>
      <c r="K371" s="3" t="s">
        <v>915</v>
      </c>
      <c r="L371" s="3">
        <v>998631</v>
      </c>
      <c r="M371" s="3" t="s">
        <v>33</v>
      </c>
      <c r="N371" s="3">
        <v>1</v>
      </c>
      <c r="O371" s="3" t="s">
        <v>34</v>
      </c>
      <c r="P371" s="12">
        <v>9215130.0999999996</v>
      </c>
      <c r="Q371" s="5">
        <v>0</v>
      </c>
      <c r="R371" s="5">
        <v>829361.70899999992</v>
      </c>
      <c r="S371" s="5">
        <v>829361.70899999992</v>
      </c>
      <c r="U371" s="1" t="s">
        <v>780</v>
      </c>
      <c r="V371" s="5">
        <v>10962520</v>
      </c>
    </row>
    <row r="372" spans="1:22">
      <c r="A372" s="1" t="s">
        <v>911</v>
      </c>
      <c r="B372" s="3" t="s">
        <v>1049</v>
      </c>
      <c r="C372" s="3">
        <v>2240</v>
      </c>
      <c r="D372" s="3" t="s">
        <v>1028</v>
      </c>
      <c r="E372" s="1">
        <v>1.1000000000000001</v>
      </c>
      <c r="G372" s="3">
        <v>0</v>
      </c>
      <c r="H372" s="3" t="s">
        <v>915</v>
      </c>
      <c r="I372" s="3" t="s">
        <v>1029</v>
      </c>
      <c r="J372" s="7">
        <v>45716</v>
      </c>
      <c r="K372" s="3" t="s">
        <v>915</v>
      </c>
      <c r="L372" s="3">
        <v>998631</v>
      </c>
      <c r="M372" s="3" t="s">
        <v>33</v>
      </c>
      <c r="N372" s="3">
        <v>1</v>
      </c>
      <c r="O372" s="3" t="s">
        <v>34</v>
      </c>
      <c r="P372" s="12">
        <v>6732936.6600000001</v>
      </c>
      <c r="Q372" s="5">
        <v>0</v>
      </c>
      <c r="R372" s="5">
        <v>605964.29940000002</v>
      </c>
      <c r="S372" s="5">
        <v>605964.29940000002</v>
      </c>
      <c r="U372" s="1" t="s">
        <v>780</v>
      </c>
      <c r="V372" s="5">
        <v>8025985</v>
      </c>
    </row>
    <row r="373" spans="1:22">
      <c r="A373" s="1" t="s">
        <v>911</v>
      </c>
      <c r="B373" s="3" t="s">
        <v>1049</v>
      </c>
      <c r="C373" s="3">
        <v>2237</v>
      </c>
      <c r="D373" s="3" t="s">
        <v>1030</v>
      </c>
      <c r="E373" s="1">
        <v>1.1000000000000001</v>
      </c>
      <c r="G373" s="3">
        <v>0</v>
      </c>
      <c r="H373" s="3" t="s">
        <v>915</v>
      </c>
      <c r="I373" s="3" t="s">
        <v>1031</v>
      </c>
      <c r="J373" s="7">
        <v>45716</v>
      </c>
      <c r="K373" s="3" t="s">
        <v>915</v>
      </c>
      <c r="L373" s="3">
        <v>998631</v>
      </c>
      <c r="M373" s="3" t="s">
        <v>33</v>
      </c>
      <c r="N373" s="3">
        <v>1</v>
      </c>
      <c r="O373" s="3" t="s">
        <v>34</v>
      </c>
      <c r="P373" s="12">
        <v>3455452.89</v>
      </c>
      <c r="Q373" s="5">
        <v>0</v>
      </c>
      <c r="R373" s="5">
        <v>310990.76010000001</v>
      </c>
      <c r="S373" s="5">
        <v>310990.76010000001</v>
      </c>
      <c r="U373" s="1" t="s">
        <v>780</v>
      </c>
      <c r="V373" s="5">
        <v>4210130</v>
      </c>
    </row>
    <row r="374" spans="1:22">
      <c r="A374" s="1" t="s">
        <v>911</v>
      </c>
      <c r="B374" s="3" t="s">
        <v>1049</v>
      </c>
      <c r="C374" s="3">
        <v>2238</v>
      </c>
      <c r="D374" s="3" t="s">
        <v>1032</v>
      </c>
      <c r="E374" s="1">
        <v>1.1000000000000001</v>
      </c>
      <c r="G374" s="3">
        <v>0</v>
      </c>
      <c r="H374" s="3" t="s">
        <v>915</v>
      </c>
      <c r="I374" s="3" t="s">
        <v>1033</v>
      </c>
      <c r="J374" s="7">
        <v>45716</v>
      </c>
      <c r="K374" s="3" t="s">
        <v>915</v>
      </c>
      <c r="L374" s="3">
        <v>998631</v>
      </c>
      <c r="M374" s="3" t="s">
        <v>33</v>
      </c>
      <c r="N374" s="3">
        <v>1</v>
      </c>
      <c r="O374" s="3" t="s">
        <v>34</v>
      </c>
      <c r="P374" s="12">
        <v>4123500.45</v>
      </c>
      <c r="Q374" s="5">
        <v>0</v>
      </c>
      <c r="R374" s="5">
        <v>371115.0405</v>
      </c>
      <c r="S374" s="5">
        <v>371115.0405</v>
      </c>
      <c r="U374" s="1" t="s">
        <v>780</v>
      </c>
      <c r="V374" s="5">
        <v>5314946</v>
      </c>
    </row>
    <row r="375" spans="1:22">
      <c r="A375" s="1" t="s">
        <v>911</v>
      </c>
      <c r="B375" s="3" t="s">
        <v>1049</v>
      </c>
      <c r="C375" s="3">
        <v>2241</v>
      </c>
      <c r="D375" s="3" t="s">
        <v>976</v>
      </c>
      <c r="E375" s="1">
        <v>1.1000000000000001</v>
      </c>
      <c r="G375" s="3">
        <v>0</v>
      </c>
      <c r="H375" s="3" t="s">
        <v>915</v>
      </c>
      <c r="I375" s="3" t="s">
        <v>1034</v>
      </c>
      <c r="J375" s="7">
        <v>45716</v>
      </c>
      <c r="K375" s="3" t="s">
        <v>915</v>
      </c>
      <c r="L375" s="3">
        <v>998631</v>
      </c>
      <c r="M375" s="3" t="s">
        <v>33</v>
      </c>
      <c r="N375" s="3">
        <v>1</v>
      </c>
      <c r="O375" s="3" t="s">
        <v>34</v>
      </c>
      <c r="P375" s="12">
        <v>9818752.2100000009</v>
      </c>
      <c r="Q375" s="5">
        <v>0</v>
      </c>
      <c r="R375" s="5">
        <v>883687.69890000008</v>
      </c>
      <c r="S375" s="5">
        <v>883687.69890000008</v>
      </c>
      <c r="U375" s="1" t="s">
        <v>780</v>
      </c>
      <c r="V375" s="5">
        <v>11895451</v>
      </c>
    </row>
    <row r="376" spans="1:22">
      <c r="A376" s="1" t="s">
        <v>911</v>
      </c>
      <c r="B376" s="3" t="s">
        <v>1049</v>
      </c>
      <c r="C376" s="3">
        <v>2242</v>
      </c>
      <c r="D376" s="3" t="s">
        <v>365</v>
      </c>
      <c r="E376" s="1">
        <v>1.1000000000000001</v>
      </c>
      <c r="G376" s="3">
        <v>0</v>
      </c>
      <c r="H376" s="3" t="s">
        <v>915</v>
      </c>
      <c r="I376" s="3" t="s">
        <v>1035</v>
      </c>
      <c r="J376" s="7">
        <v>45716</v>
      </c>
      <c r="K376" s="3" t="s">
        <v>915</v>
      </c>
      <c r="L376" s="3">
        <v>998631</v>
      </c>
      <c r="M376" s="3" t="s">
        <v>33</v>
      </c>
      <c r="N376" s="3">
        <v>1</v>
      </c>
      <c r="O376" s="3" t="s">
        <v>34</v>
      </c>
      <c r="P376" s="12">
        <v>3382293.55</v>
      </c>
      <c r="Q376" s="5">
        <v>0</v>
      </c>
      <c r="R376" s="5">
        <v>304406.41949999996</v>
      </c>
      <c r="S376" s="5">
        <v>304406.41949999996</v>
      </c>
      <c r="U376" s="1" t="s">
        <v>780</v>
      </c>
      <c r="V376" s="5">
        <v>4678027</v>
      </c>
    </row>
    <row r="377" spans="1:22">
      <c r="A377" s="1" t="s">
        <v>911</v>
      </c>
      <c r="B377" s="3" t="s">
        <v>1049</v>
      </c>
      <c r="C377" s="3">
        <v>2243</v>
      </c>
      <c r="D377" s="3" t="s">
        <v>756</v>
      </c>
      <c r="E377" s="1">
        <v>1.1000000000000001</v>
      </c>
      <c r="G377" s="3">
        <v>0</v>
      </c>
      <c r="H377" s="3" t="s">
        <v>915</v>
      </c>
      <c r="I377" s="3" t="s">
        <v>1036</v>
      </c>
      <c r="J377" s="7">
        <v>45716</v>
      </c>
      <c r="K377" s="3" t="s">
        <v>915</v>
      </c>
      <c r="L377" s="3">
        <v>998631</v>
      </c>
      <c r="M377" s="3" t="s">
        <v>33</v>
      </c>
      <c r="N377" s="3">
        <v>1</v>
      </c>
      <c r="O377" s="3" t="s">
        <v>34</v>
      </c>
      <c r="P377" s="12">
        <v>3284187.89</v>
      </c>
      <c r="Q377" s="5">
        <v>0</v>
      </c>
      <c r="R377" s="5">
        <v>295576.91009999998</v>
      </c>
      <c r="S377" s="5">
        <v>295576.91009999998</v>
      </c>
      <c r="U377" s="1" t="s">
        <v>780</v>
      </c>
      <c r="V377" s="5">
        <v>4152771</v>
      </c>
    </row>
    <row r="378" spans="1:22">
      <c r="A378" s="1" t="s">
        <v>911</v>
      </c>
      <c r="B378" s="3" t="s">
        <v>1049</v>
      </c>
      <c r="C378" s="3">
        <v>2244</v>
      </c>
      <c r="D378" s="3" t="s">
        <v>1037</v>
      </c>
      <c r="E378" s="1">
        <v>1.1000000000000001</v>
      </c>
      <c r="G378" s="3">
        <v>0</v>
      </c>
      <c r="H378" s="3" t="s">
        <v>915</v>
      </c>
      <c r="I378" s="3" t="s">
        <v>1038</v>
      </c>
      <c r="J378" s="7">
        <v>45716</v>
      </c>
      <c r="K378" s="3" t="s">
        <v>915</v>
      </c>
      <c r="L378" s="3">
        <v>998631</v>
      </c>
      <c r="M378" s="3" t="s">
        <v>33</v>
      </c>
      <c r="N378" s="3">
        <v>1</v>
      </c>
      <c r="O378" s="3" t="s">
        <v>34</v>
      </c>
      <c r="P378" s="12">
        <v>4065271.1</v>
      </c>
      <c r="Q378" s="5">
        <v>0</v>
      </c>
      <c r="R378" s="5">
        <v>365874.39899999998</v>
      </c>
      <c r="S378" s="5">
        <v>365874.39899999998</v>
      </c>
      <c r="U378" s="1" t="s">
        <v>780</v>
      </c>
      <c r="V378" s="5">
        <v>5490214</v>
      </c>
    </row>
    <row r="379" spans="1:22">
      <c r="A379" s="1" t="s">
        <v>911</v>
      </c>
      <c r="B379" s="3" t="s">
        <v>1049</v>
      </c>
      <c r="C379" s="3">
        <v>2227</v>
      </c>
      <c r="D379" s="3" t="s">
        <v>1021</v>
      </c>
      <c r="E379" s="1">
        <v>1.1000000000000001</v>
      </c>
      <c r="F379" s="4" t="s">
        <v>693</v>
      </c>
      <c r="G379" s="3" t="s">
        <v>694</v>
      </c>
      <c r="I379" s="3" t="s">
        <v>695</v>
      </c>
      <c r="J379" s="7" t="s">
        <v>205</v>
      </c>
      <c r="K379" s="3" t="s">
        <v>266</v>
      </c>
      <c r="L379" s="3">
        <v>998599</v>
      </c>
      <c r="M379" s="3" t="s">
        <v>33</v>
      </c>
      <c r="N379" s="3">
        <v>1</v>
      </c>
      <c r="O379" s="3" t="s">
        <v>34</v>
      </c>
      <c r="P379" s="5">
        <v>59</v>
      </c>
      <c r="R379" s="5">
        <v>5.31</v>
      </c>
      <c r="S379" s="5">
        <v>5.31</v>
      </c>
      <c r="V379" s="5">
        <v>69.62</v>
      </c>
    </row>
    <row r="380" spans="1:22">
      <c r="A380" s="1" t="s">
        <v>911</v>
      </c>
      <c r="B380" s="3" t="s">
        <v>1049</v>
      </c>
      <c r="C380" s="3">
        <v>2227</v>
      </c>
      <c r="D380" s="3" t="s">
        <v>1021</v>
      </c>
      <c r="E380" s="1">
        <v>1.1000000000000001</v>
      </c>
      <c r="F380" s="4" t="s">
        <v>566</v>
      </c>
      <c r="G380" s="3" t="s">
        <v>567</v>
      </c>
      <c r="I380" s="3" t="s">
        <v>569</v>
      </c>
      <c r="J380" s="7" t="s">
        <v>205</v>
      </c>
      <c r="K380" s="3" t="s">
        <v>266</v>
      </c>
      <c r="L380" s="3">
        <v>998599</v>
      </c>
      <c r="M380" s="3" t="s">
        <v>33</v>
      </c>
      <c r="N380" s="3">
        <v>1</v>
      </c>
      <c r="O380" s="3" t="s">
        <v>34</v>
      </c>
      <c r="P380" s="5">
        <v>374</v>
      </c>
      <c r="R380" s="5">
        <v>33.659999999999997</v>
      </c>
      <c r="S380" s="5">
        <v>33.659999999999997</v>
      </c>
      <c r="V380" s="5">
        <v>441.31999999999994</v>
      </c>
    </row>
    <row r="381" spans="1:22">
      <c r="A381" s="1" t="s">
        <v>911</v>
      </c>
      <c r="B381" s="3" t="s">
        <v>1049</v>
      </c>
      <c r="C381" s="3">
        <v>2227</v>
      </c>
      <c r="D381" s="3" t="s">
        <v>1021</v>
      </c>
      <c r="E381" s="1">
        <v>1.1000000000000001</v>
      </c>
      <c r="F381" s="4" t="s">
        <v>566</v>
      </c>
      <c r="G381" s="3" t="s">
        <v>567</v>
      </c>
      <c r="I381" s="3" t="s">
        <v>568</v>
      </c>
      <c r="J381" s="7" t="s">
        <v>205</v>
      </c>
      <c r="K381" s="3" t="s">
        <v>266</v>
      </c>
      <c r="L381" s="3">
        <v>998599</v>
      </c>
      <c r="M381" s="3" t="s">
        <v>33</v>
      </c>
      <c r="N381" s="3">
        <v>1</v>
      </c>
      <c r="O381" s="3" t="s">
        <v>34</v>
      </c>
      <c r="P381" s="5">
        <v>47</v>
      </c>
      <c r="R381" s="5">
        <v>4.2299999999999995</v>
      </c>
      <c r="S381" s="5">
        <v>4.2299999999999995</v>
      </c>
      <c r="V381" s="5">
        <v>55.460000000000008</v>
      </c>
    </row>
    <row r="382" spans="1:22">
      <c r="A382" s="1" t="s">
        <v>911</v>
      </c>
      <c r="B382" s="3" t="s">
        <v>1049</v>
      </c>
      <c r="C382" s="3">
        <v>2227</v>
      </c>
      <c r="D382" s="3" t="s">
        <v>1021</v>
      </c>
      <c r="E382" s="1">
        <v>1.1000000000000001</v>
      </c>
      <c r="F382" s="4" t="s">
        <v>563</v>
      </c>
      <c r="G382" s="3" t="s">
        <v>564</v>
      </c>
      <c r="I382" s="3" t="s">
        <v>565</v>
      </c>
      <c r="J382" s="7" t="s">
        <v>205</v>
      </c>
      <c r="K382" s="3" t="s">
        <v>266</v>
      </c>
      <c r="L382" s="3">
        <v>998599</v>
      </c>
      <c r="M382" s="3" t="s">
        <v>33</v>
      </c>
      <c r="N382" s="3">
        <v>1</v>
      </c>
      <c r="O382" s="3" t="s">
        <v>34</v>
      </c>
      <c r="P382" s="5">
        <v>1120</v>
      </c>
      <c r="R382" s="5">
        <v>100.8</v>
      </c>
      <c r="S382" s="5">
        <v>100.8</v>
      </c>
      <c r="V382" s="5">
        <v>1321.6</v>
      </c>
    </row>
    <row r="383" spans="1:22">
      <c r="A383" s="1" t="s">
        <v>911</v>
      </c>
      <c r="B383" s="3" t="s">
        <v>1049</v>
      </c>
      <c r="C383" s="3">
        <v>2227</v>
      </c>
      <c r="D383" s="3" t="s">
        <v>1021</v>
      </c>
      <c r="E383" s="1">
        <v>1.1000000000000001</v>
      </c>
      <c r="F383" s="4" t="s">
        <v>560</v>
      </c>
      <c r="G383" s="3" t="s">
        <v>561</v>
      </c>
      <c r="I383" s="3" t="s">
        <v>562</v>
      </c>
      <c r="J383" s="7" t="s">
        <v>205</v>
      </c>
      <c r="K383" s="3" t="s">
        <v>266</v>
      </c>
      <c r="L383" s="3">
        <v>998599</v>
      </c>
      <c r="M383" s="3" t="s">
        <v>33</v>
      </c>
      <c r="N383" s="3">
        <v>1</v>
      </c>
      <c r="O383" s="3" t="s">
        <v>34</v>
      </c>
      <c r="P383" s="5">
        <v>23</v>
      </c>
      <c r="R383" s="5">
        <v>2.0699999999999998</v>
      </c>
      <c r="S383" s="5">
        <v>2.0699999999999998</v>
      </c>
      <c r="V383" s="5">
        <v>27.14</v>
      </c>
    </row>
    <row r="384" spans="1:22">
      <c r="A384" s="1" t="s">
        <v>911</v>
      </c>
      <c r="B384" s="3" t="s">
        <v>1049</v>
      </c>
      <c r="C384" s="3">
        <v>2227</v>
      </c>
      <c r="D384" s="3" t="s">
        <v>1021</v>
      </c>
      <c r="E384" s="1">
        <v>1.1000000000000001</v>
      </c>
      <c r="F384" s="4" t="s">
        <v>557</v>
      </c>
      <c r="G384" s="3" t="s">
        <v>558</v>
      </c>
      <c r="I384" s="3" t="s">
        <v>559</v>
      </c>
      <c r="J384" s="7" t="s">
        <v>205</v>
      </c>
      <c r="K384" s="3" t="s">
        <v>266</v>
      </c>
      <c r="L384" s="3">
        <v>998599</v>
      </c>
      <c r="M384" s="3" t="s">
        <v>33</v>
      </c>
      <c r="N384" s="3">
        <v>1</v>
      </c>
      <c r="O384" s="3" t="s">
        <v>34</v>
      </c>
      <c r="P384" s="5">
        <v>37</v>
      </c>
      <c r="R384" s="5">
        <v>3.33</v>
      </c>
      <c r="S384" s="5">
        <v>3.33</v>
      </c>
      <c r="V384" s="5">
        <v>43.66</v>
      </c>
    </row>
    <row r="385" spans="1:22">
      <c r="A385" s="1" t="s">
        <v>911</v>
      </c>
      <c r="B385" s="3" t="s">
        <v>1049</v>
      </c>
      <c r="C385" s="3">
        <v>2227</v>
      </c>
      <c r="D385" s="3" t="s">
        <v>1021</v>
      </c>
      <c r="E385" s="1">
        <v>1.1000000000000001</v>
      </c>
      <c r="F385" s="4" t="s">
        <v>554</v>
      </c>
      <c r="G385" s="3" t="s">
        <v>555</v>
      </c>
      <c r="I385" s="3" t="s">
        <v>556</v>
      </c>
      <c r="J385" s="7" t="s">
        <v>205</v>
      </c>
      <c r="K385" s="3" t="s">
        <v>266</v>
      </c>
      <c r="L385" s="3">
        <v>998599</v>
      </c>
      <c r="M385" s="3" t="s">
        <v>33</v>
      </c>
      <c r="N385" s="3">
        <v>1</v>
      </c>
      <c r="O385" s="3" t="s">
        <v>34</v>
      </c>
      <c r="P385" s="5">
        <v>154</v>
      </c>
      <c r="R385" s="5">
        <v>13.86</v>
      </c>
      <c r="S385" s="5">
        <v>13.86</v>
      </c>
      <c r="V385" s="5">
        <v>181.72000000000003</v>
      </c>
    </row>
    <row r="386" spans="1:22">
      <c r="A386" s="1" t="s">
        <v>911</v>
      </c>
      <c r="B386" s="3" t="s">
        <v>1049</v>
      </c>
      <c r="C386" s="3">
        <v>2227</v>
      </c>
      <c r="D386" s="3" t="s">
        <v>1021</v>
      </c>
      <c r="E386" s="1">
        <v>1.1000000000000001</v>
      </c>
      <c r="F386" s="4" t="s">
        <v>307</v>
      </c>
      <c r="G386" s="3" t="s">
        <v>308</v>
      </c>
      <c r="I386" s="3" t="s">
        <v>309</v>
      </c>
      <c r="J386" s="7" t="s">
        <v>205</v>
      </c>
      <c r="K386" s="3" t="s">
        <v>266</v>
      </c>
      <c r="L386" s="3">
        <v>998599</v>
      </c>
      <c r="M386" s="3" t="s">
        <v>33</v>
      </c>
      <c r="N386" s="3">
        <v>1</v>
      </c>
      <c r="O386" s="3" t="s">
        <v>34</v>
      </c>
      <c r="P386" s="5">
        <v>7215</v>
      </c>
      <c r="Q386" s="5">
        <v>1298.7</v>
      </c>
      <c r="V386" s="5">
        <v>8513.7000000000007</v>
      </c>
    </row>
    <row r="387" spans="1:22">
      <c r="A387" s="1" t="s">
        <v>911</v>
      </c>
      <c r="B387" s="3" t="s">
        <v>1049</v>
      </c>
      <c r="C387" s="3">
        <v>2220</v>
      </c>
      <c r="D387" s="3" t="s">
        <v>1045</v>
      </c>
      <c r="E387" s="1">
        <v>1.1000000000000001</v>
      </c>
      <c r="G387" s="3" t="s">
        <v>415</v>
      </c>
      <c r="H387" s="3" t="s">
        <v>782</v>
      </c>
      <c r="I387" s="8" t="s">
        <v>416</v>
      </c>
      <c r="J387" s="7">
        <v>45698</v>
      </c>
      <c r="K387" s="3" t="s">
        <v>782</v>
      </c>
      <c r="L387" s="3">
        <v>999294</v>
      </c>
      <c r="M387" s="3" t="s">
        <v>33</v>
      </c>
      <c r="N387" s="3">
        <v>1</v>
      </c>
      <c r="O387" s="3" t="s">
        <v>34</v>
      </c>
      <c r="P387" s="5">
        <v>19800</v>
      </c>
      <c r="R387" s="5">
        <v>1782</v>
      </c>
      <c r="S387" s="5">
        <v>1782</v>
      </c>
      <c r="V387" s="5">
        <v>23364</v>
      </c>
    </row>
    <row r="388" spans="1:22">
      <c r="A388" s="1" t="s">
        <v>911</v>
      </c>
      <c r="B388" s="3" t="s">
        <v>1049</v>
      </c>
      <c r="C388" s="3">
        <v>2220</v>
      </c>
      <c r="D388" s="3" t="s">
        <v>1045</v>
      </c>
      <c r="E388" s="1">
        <v>1.3</v>
      </c>
      <c r="G388" s="3">
        <v>0</v>
      </c>
      <c r="H388" s="3" t="s">
        <v>1041</v>
      </c>
      <c r="I388" s="8" t="s">
        <v>427</v>
      </c>
      <c r="J388" s="7">
        <v>45700</v>
      </c>
      <c r="K388" s="3" t="s">
        <v>1041</v>
      </c>
      <c r="L388" s="3">
        <v>999294</v>
      </c>
      <c r="M388" s="3" t="s">
        <v>33</v>
      </c>
      <c r="N388" s="3">
        <v>1</v>
      </c>
      <c r="O388" s="3" t="s">
        <v>34</v>
      </c>
      <c r="P388" s="5">
        <v>6440.68</v>
      </c>
      <c r="R388" s="5">
        <v>579.66120000000001</v>
      </c>
      <c r="S388" s="5">
        <v>579.66120000000001</v>
      </c>
      <c r="V388" s="5">
        <v>7600.0024000000012</v>
      </c>
    </row>
    <row r="389" spans="1:22">
      <c r="A389" s="1" t="s">
        <v>911</v>
      </c>
      <c r="B389" s="3" t="s">
        <v>1049</v>
      </c>
      <c r="C389" s="3">
        <v>2220</v>
      </c>
      <c r="D389" s="3" t="s">
        <v>1045</v>
      </c>
      <c r="E389" s="1">
        <v>1.1000000000000001</v>
      </c>
      <c r="G389" s="3" t="s">
        <v>1043</v>
      </c>
      <c r="H389" s="3" t="s">
        <v>1042</v>
      </c>
      <c r="I389" s="8" t="s">
        <v>1047</v>
      </c>
      <c r="J389" s="7">
        <v>45700</v>
      </c>
      <c r="K389" s="3" t="s">
        <v>1042</v>
      </c>
      <c r="L389" s="3">
        <v>997212</v>
      </c>
      <c r="M389" s="3" t="s">
        <v>33</v>
      </c>
      <c r="N389" s="3">
        <v>1</v>
      </c>
      <c r="O389" s="3" t="s">
        <v>34</v>
      </c>
      <c r="P389" s="5">
        <v>200000</v>
      </c>
      <c r="R389" s="5">
        <v>18000</v>
      </c>
      <c r="S389" s="5">
        <v>18000</v>
      </c>
      <c r="V389" s="5">
        <v>236000</v>
      </c>
    </row>
    <row r="390" spans="1:22">
      <c r="A390" s="1" t="s">
        <v>911</v>
      </c>
      <c r="B390" s="3" t="s">
        <v>1049</v>
      </c>
      <c r="C390" s="3">
        <v>2220</v>
      </c>
      <c r="D390" s="3" t="s">
        <v>1045</v>
      </c>
      <c r="E390" s="1">
        <v>1.1000000000000001</v>
      </c>
      <c r="G390" s="3" t="s">
        <v>1044</v>
      </c>
      <c r="H390" s="3" t="s">
        <v>782</v>
      </c>
      <c r="I390" s="8" t="s">
        <v>1046</v>
      </c>
      <c r="J390" s="7">
        <v>45700</v>
      </c>
      <c r="K390" s="3" t="s">
        <v>782</v>
      </c>
      <c r="L390" s="3">
        <v>999294</v>
      </c>
      <c r="M390" s="3" t="s">
        <v>33</v>
      </c>
      <c r="N390" s="3">
        <v>1</v>
      </c>
      <c r="O390" s="3" t="s">
        <v>34</v>
      </c>
      <c r="P390" s="5">
        <v>9600</v>
      </c>
      <c r="R390" s="5">
        <v>864</v>
      </c>
      <c r="S390" s="5">
        <v>864</v>
      </c>
      <c r="V390" s="5">
        <v>11328</v>
      </c>
    </row>
    <row r="391" spans="1:22">
      <c r="A391" s="1" t="s">
        <v>911</v>
      </c>
      <c r="B391" s="3" t="s">
        <v>1049</v>
      </c>
      <c r="C391" s="3">
        <v>2220</v>
      </c>
      <c r="D391" s="3" t="s">
        <v>1045</v>
      </c>
      <c r="E391" s="1">
        <v>1.1000000000000001</v>
      </c>
      <c r="G391" s="3" t="s">
        <v>49</v>
      </c>
      <c r="H391" s="3" t="s">
        <v>782</v>
      </c>
      <c r="I391" s="8" t="s">
        <v>489</v>
      </c>
      <c r="J391" s="7">
        <v>45702</v>
      </c>
      <c r="K391" s="3" t="s">
        <v>782</v>
      </c>
      <c r="L391" s="3">
        <v>999294</v>
      </c>
      <c r="M391" s="3" t="s">
        <v>33</v>
      </c>
      <c r="N391" s="3">
        <v>1</v>
      </c>
      <c r="O391" s="3" t="s">
        <v>34</v>
      </c>
      <c r="P391" s="5">
        <v>14850</v>
      </c>
      <c r="R391" s="5">
        <v>1336.5</v>
      </c>
      <c r="S391" s="5">
        <v>1336.5</v>
      </c>
      <c r="V391" s="5">
        <v>17523</v>
      </c>
    </row>
    <row r="392" spans="1:22">
      <c r="A392" s="1" t="s">
        <v>911</v>
      </c>
      <c r="B392" s="3" t="s">
        <v>1049</v>
      </c>
      <c r="C392" s="3">
        <v>2220</v>
      </c>
      <c r="D392" s="3" t="s">
        <v>1045</v>
      </c>
      <c r="E392" s="1">
        <v>1.1000000000000001</v>
      </c>
      <c r="G392" s="3" t="s">
        <v>58</v>
      </c>
      <c r="H392" s="3" t="s">
        <v>782</v>
      </c>
      <c r="I392" s="8" t="s">
        <v>509</v>
      </c>
      <c r="J392" s="7">
        <v>45703</v>
      </c>
      <c r="K392" s="3" t="s">
        <v>782</v>
      </c>
      <c r="L392" s="3">
        <v>999294</v>
      </c>
      <c r="M392" s="3" t="s">
        <v>33</v>
      </c>
      <c r="N392" s="3">
        <v>1</v>
      </c>
      <c r="O392" s="3" t="s">
        <v>34</v>
      </c>
      <c r="P392" s="5">
        <v>6600</v>
      </c>
      <c r="R392" s="5">
        <v>594</v>
      </c>
      <c r="S392" s="5">
        <v>594</v>
      </c>
      <c r="V392" s="5">
        <v>7788</v>
      </c>
    </row>
    <row r="393" spans="1:22">
      <c r="A393" s="1" t="s">
        <v>911</v>
      </c>
      <c r="B393" s="3" t="s">
        <v>1049</v>
      </c>
      <c r="C393" s="3">
        <v>2101</v>
      </c>
      <c r="D393" s="3" t="s">
        <v>281</v>
      </c>
      <c r="E393" s="1">
        <v>1.1000000000000001</v>
      </c>
      <c r="F393" s="4" t="s">
        <v>657</v>
      </c>
      <c r="G393" s="3" t="s">
        <v>658</v>
      </c>
      <c r="H393" s="3" t="s">
        <v>782</v>
      </c>
      <c r="I393" s="3" t="s">
        <v>659</v>
      </c>
      <c r="K393" s="3" t="s">
        <v>782</v>
      </c>
      <c r="L393" s="3">
        <v>999294</v>
      </c>
      <c r="M393" s="3" t="s">
        <v>33</v>
      </c>
      <c r="N393" s="3">
        <v>1</v>
      </c>
      <c r="O393" s="3" t="s">
        <v>34</v>
      </c>
      <c r="P393" s="5">
        <v>20000</v>
      </c>
      <c r="R393" s="5">
        <v>1800</v>
      </c>
      <c r="S393" s="5">
        <v>1800</v>
      </c>
      <c r="V393" s="5">
        <v>23600</v>
      </c>
    </row>
    <row r="394" spans="1:22">
      <c r="A394" s="1" t="s">
        <v>911</v>
      </c>
      <c r="B394" s="3" t="s">
        <v>1049</v>
      </c>
      <c r="C394" s="3">
        <v>2101</v>
      </c>
      <c r="D394" s="3" t="s">
        <v>281</v>
      </c>
      <c r="E394" s="1">
        <v>1.1000000000000001</v>
      </c>
      <c r="F394" s="4" t="s">
        <v>644</v>
      </c>
      <c r="G394" s="3" t="s">
        <v>644</v>
      </c>
      <c r="H394" s="3" t="s">
        <v>782</v>
      </c>
      <c r="I394" s="3" t="s">
        <v>645</v>
      </c>
      <c r="K394" s="3" t="s">
        <v>782</v>
      </c>
      <c r="L394" s="3">
        <v>999294</v>
      </c>
      <c r="M394" s="3" t="s">
        <v>33</v>
      </c>
      <c r="N394" s="3">
        <v>1</v>
      </c>
      <c r="O394" s="3" t="s">
        <v>34</v>
      </c>
      <c r="P394" s="5">
        <v>26400</v>
      </c>
      <c r="Q394" s="5">
        <v>4752</v>
      </c>
      <c r="V394" s="5">
        <v>31152</v>
      </c>
    </row>
    <row r="395" spans="1:22">
      <c r="A395" s="1" t="s">
        <v>911</v>
      </c>
      <c r="B395" s="3" t="s">
        <v>1049</v>
      </c>
      <c r="C395" s="3">
        <v>2101</v>
      </c>
      <c r="D395" s="3" t="s">
        <v>281</v>
      </c>
      <c r="E395" s="1">
        <v>1.1000000000000001</v>
      </c>
      <c r="F395" s="4" t="s">
        <v>641</v>
      </c>
      <c r="G395" s="3" t="s">
        <v>642</v>
      </c>
      <c r="H395" s="3" t="s">
        <v>782</v>
      </c>
      <c r="I395" s="3" t="s">
        <v>643</v>
      </c>
      <c r="K395" s="3" t="s">
        <v>782</v>
      </c>
      <c r="L395" s="3">
        <v>999294</v>
      </c>
      <c r="M395" s="3" t="s">
        <v>33</v>
      </c>
      <c r="N395" s="3">
        <v>1</v>
      </c>
      <c r="O395" s="3" t="s">
        <v>34</v>
      </c>
      <c r="P395" s="5">
        <v>4650</v>
      </c>
      <c r="R395" s="5">
        <v>418.5</v>
      </c>
      <c r="S395" s="5">
        <v>418.5</v>
      </c>
      <c r="V395" s="5">
        <v>5487</v>
      </c>
    </row>
    <row r="396" spans="1:22">
      <c r="A396" s="1" t="s">
        <v>911</v>
      </c>
      <c r="B396" s="3" t="s">
        <v>1049</v>
      </c>
      <c r="C396" s="3">
        <v>2101</v>
      </c>
      <c r="D396" s="3" t="s">
        <v>281</v>
      </c>
      <c r="E396" s="1">
        <v>1.1000000000000001</v>
      </c>
      <c r="F396" s="4" t="s">
        <v>638</v>
      </c>
      <c r="G396" s="3" t="s">
        <v>639</v>
      </c>
      <c r="H396" s="3" t="s">
        <v>782</v>
      </c>
      <c r="I396" s="3" t="s">
        <v>640</v>
      </c>
      <c r="K396" s="3" t="s">
        <v>782</v>
      </c>
      <c r="L396" s="3">
        <v>999294</v>
      </c>
      <c r="M396" s="3" t="s">
        <v>33</v>
      </c>
      <c r="N396" s="3">
        <v>1</v>
      </c>
      <c r="O396" s="3" t="s">
        <v>34</v>
      </c>
      <c r="P396" s="5">
        <v>9300</v>
      </c>
      <c r="R396" s="5">
        <v>837</v>
      </c>
      <c r="S396" s="5">
        <v>837</v>
      </c>
      <c r="V396" s="5">
        <v>10974</v>
      </c>
    </row>
    <row r="397" spans="1:22">
      <c r="A397" s="1" t="s">
        <v>911</v>
      </c>
      <c r="B397" s="3" t="s">
        <v>1049</v>
      </c>
      <c r="C397" s="3">
        <v>2101</v>
      </c>
      <c r="D397" s="3" t="s">
        <v>281</v>
      </c>
      <c r="E397" s="1">
        <v>1.1000000000000001</v>
      </c>
      <c r="F397" s="4" t="s">
        <v>626</v>
      </c>
      <c r="G397" s="3" t="s">
        <v>627</v>
      </c>
      <c r="H397" s="3" t="s">
        <v>782</v>
      </c>
      <c r="I397" s="3" t="s">
        <v>628</v>
      </c>
      <c r="K397" s="3" t="s">
        <v>782</v>
      </c>
      <c r="L397" s="3">
        <v>999294</v>
      </c>
      <c r="M397" s="3" t="s">
        <v>33</v>
      </c>
      <c r="N397" s="3">
        <v>1</v>
      </c>
      <c r="O397" s="3" t="s">
        <v>34</v>
      </c>
      <c r="P397" s="5">
        <v>4650</v>
      </c>
      <c r="R397" s="5">
        <v>418.5</v>
      </c>
      <c r="S397" s="5">
        <v>418.5</v>
      </c>
      <c r="V397" s="5">
        <v>5487</v>
      </c>
    </row>
    <row r="398" spans="1:22">
      <c r="A398" s="1" t="s">
        <v>911</v>
      </c>
      <c r="B398" s="3" t="s">
        <v>1049</v>
      </c>
      <c r="C398" s="3">
        <v>2101</v>
      </c>
      <c r="D398" s="3" t="s">
        <v>281</v>
      </c>
      <c r="E398" s="1">
        <v>1.1000000000000001</v>
      </c>
      <c r="F398" s="4" t="s">
        <v>488</v>
      </c>
      <c r="G398" s="3" t="s">
        <v>49</v>
      </c>
      <c r="H398" s="3" t="s">
        <v>782</v>
      </c>
      <c r="I398" s="3" t="s">
        <v>625</v>
      </c>
      <c r="K398" s="3" t="s">
        <v>782</v>
      </c>
      <c r="L398" s="3">
        <v>999294</v>
      </c>
      <c r="M398" s="3" t="s">
        <v>33</v>
      </c>
      <c r="N398" s="3">
        <v>1</v>
      </c>
      <c r="O398" s="3" t="s">
        <v>34</v>
      </c>
      <c r="P398" s="5">
        <v>13200</v>
      </c>
      <c r="R398" s="5">
        <v>1188</v>
      </c>
      <c r="S398" s="5">
        <v>1188</v>
      </c>
      <c r="V398" s="5">
        <v>15576</v>
      </c>
    </row>
    <row r="399" spans="1:22">
      <c r="A399" s="1" t="s">
        <v>911</v>
      </c>
      <c r="B399" s="3" t="s">
        <v>1049</v>
      </c>
      <c r="C399" s="3">
        <v>2101</v>
      </c>
      <c r="D399" s="3" t="s">
        <v>281</v>
      </c>
      <c r="E399" s="1">
        <v>1.1000000000000001</v>
      </c>
      <c r="F399" s="4" t="s">
        <v>622</v>
      </c>
      <c r="G399" s="3" t="s">
        <v>623</v>
      </c>
      <c r="H399" s="3" t="s">
        <v>782</v>
      </c>
      <c r="I399" s="3" t="s">
        <v>624</v>
      </c>
      <c r="K399" s="3" t="s">
        <v>782</v>
      </c>
      <c r="L399" s="3">
        <v>999294</v>
      </c>
      <c r="M399" s="3" t="s">
        <v>33</v>
      </c>
      <c r="N399" s="3">
        <v>1</v>
      </c>
      <c r="O399" s="3" t="s">
        <v>34</v>
      </c>
      <c r="P399" s="5">
        <v>4650</v>
      </c>
      <c r="R399" s="5">
        <v>418.5</v>
      </c>
      <c r="S399" s="5">
        <v>418.5</v>
      </c>
      <c r="V399" s="5">
        <v>5487</v>
      </c>
    </row>
    <row r="400" spans="1:22">
      <c r="A400" s="1" t="s">
        <v>911</v>
      </c>
      <c r="B400" s="3" t="s">
        <v>1049</v>
      </c>
      <c r="C400" s="3">
        <v>2101</v>
      </c>
      <c r="D400" s="3" t="s">
        <v>281</v>
      </c>
      <c r="E400" s="1">
        <v>1.1000000000000001</v>
      </c>
      <c r="F400" s="4" t="s">
        <v>334</v>
      </c>
      <c r="G400" s="3" t="s">
        <v>335</v>
      </c>
      <c r="H400" s="3" t="s">
        <v>782</v>
      </c>
      <c r="I400" s="3" t="s">
        <v>621</v>
      </c>
      <c r="K400" s="3" t="s">
        <v>782</v>
      </c>
      <c r="L400" s="3">
        <v>999294</v>
      </c>
      <c r="M400" s="3" t="s">
        <v>33</v>
      </c>
      <c r="N400" s="3">
        <v>1</v>
      </c>
      <c r="O400" s="3" t="s">
        <v>34</v>
      </c>
      <c r="P400" s="5">
        <v>3000</v>
      </c>
      <c r="R400" s="5">
        <v>270</v>
      </c>
      <c r="S400" s="5">
        <v>270</v>
      </c>
      <c r="V400" s="5">
        <v>3540</v>
      </c>
    </row>
    <row r="401" spans="1:22">
      <c r="A401" s="1" t="s">
        <v>911</v>
      </c>
      <c r="B401" s="3" t="s">
        <v>1049</v>
      </c>
      <c r="C401" s="3">
        <v>2101</v>
      </c>
      <c r="D401" s="3" t="s">
        <v>281</v>
      </c>
      <c r="E401" s="1">
        <v>1.1000000000000001</v>
      </c>
      <c r="F401" s="4" t="s">
        <v>574</v>
      </c>
      <c r="G401" s="3" t="s">
        <v>575</v>
      </c>
      <c r="H401" s="3" t="s">
        <v>782</v>
      </c>
      <c r="I401" s="3" t="s">
        <v>576</v>
      </c>
      <c r="K401" s="3" t="s">
        <v>782</v>
      </c>
      <c r="L401" s="3">
        <v>999294</v>
      </c>
      <c r="M401" s="3" t="s">
        <v>33</v>
      </c>
      <c r="N401" s="3">
        <v>1</v>
      </c>
      <c r="O401" s="3" t="s">
        <v>34</v>
      </c>
      <c r="P401" s="5">
        <v>4650</v>
      </c>
      <c r="Q401" s="5">
        <v>837</v>
      </c>
      <c r="V401" s="5">
        <v>5487</v>
      </c>
    </row>
    <row r="402" spans="1:22">
      <c r="A402" s="1" t="s">
        <v>911</v>
      </c>
      <c r="B402" s="3" t="s">
        <v>1049</v>
      </c>
      <c r="C402" s="3">
        <v>2101</v>
      </c>
      <c r="D402" s="3" t="s">
        <v>281</v>
      </c>
      <c r="E402" s="1">
        <v>1.1000000000000001</v>
      </c>
      <c r="F402" s="4" t="s">
        <v>571</v>
      </c>
      <c r="G402" s="3" t="s">
        <v>572</v>
      </c>
      <c r="H402" s="3" t="s">
        <v>782</v>
      </c>
      <c r="I402" s="3" t="s">
        <v>573</v>
      </c>
      <c r="K402" s="3" t="s">
        <v>782</v>
      </c>
      <c r="L402" s="3">
        <v>999294</v>
      </c>
      <c r="M402" s="3" t="s">
        <v>33</v>
      </c>
      <c r="N402" s="3">
        <v>1</v>
      </c>
      <c r="O402" s="3" t="s">
        <v>34</v>
      </c>
      <c r="P402" s="5">
        <v>9300</v>
      </c>
      <c r="R402" s="5">
        <v>837</v>
      </c>
      <c r="S402" s="5">
        <v>837</v>
      </c>
      <c r="V402" s="5">
        <v>10974</v>
      </c>
    </row>
    <row r="403" spans="1:22">
      <c r="A403" s="1" t="s">
        <v>911</v>
      </c>
      <c r="B403" s="3" t="s">
        <v>1049</v>
      </c>
      <c r="C403" s="3">
        <v>2101</v>
      </c>
      <c r="D403" s="3" t="s">
        <v>281</v>
      </c>
      <c r="E403" s="1">
        <v>1.1000000000000001</v>
      </c>
      <c r="F403" s="4" t="s">
        <v>544</v>
      </c>
      <c r="G403" s="3" t="s">
        <v>545</v>
      </c>
      <c r="H403" s="3" t="s">
        <v>782</v>
      </c>
      <c r="I403" s="3" t="s">
        <v>546</v>
      </c>
      <c r="K403" s="3" t="s">
        <v>782</v>
      </c>
      <c r="L403" s="3">
        <v>999294</v>
      </c>
      <c r="M403" s="3" t="s">
        <v>33</v>
      </c>
      <c r="N403" s="3">
        <v>1</v>
      </c>
      <c r="O403" s="3" t="s">
        <v>34</v>
      </c>
      <c r="P403" s="5">
        <v>4650</v>
      </c>
      <c r="Q403" s="5">
        <v>837</v>
      </c>
      <c r="V403" s="5">
        <v>5487</v>
      </c>
    </row>
    <row r="404" spans="1:22">
      <c r="A404" s="1" t="s">
        <v>911</v>
      </c>
      <c r="B404" s="3" t="s">
        <v>1049</v>
      </c>
      <c r="C404" s="3">
        <v>2101</v>
      </c>
      <c r="D404" s="3" t="s">
        <v>281</v>
      </c>
      <c r="E404" s="1">
        <v>1.1000000000000001</v>
      </c>
      <c r="F404" s="4" t="s">
        <v>541</v>
      </c>
      <c r="G404" s="3" t="s">
        <v>542</v>
      </c>
      <c r="H404" s="3" t="s">
        <v>782</v>
      </c>
      <c r="I404" s="3" t="s">
        <v>543</v>
      </c>
      <c r="K404" s="3" t="s">
        <v>782</v>
      </c>
      <c r="L404" s="3">
        <v>999294</v>
      </c>
      <c r="M404" s="3" t="s">
        <v>33</v>
      </c>
      <c r="N404" s="3">
        <v>1</v>
      </c>
      <c r="O404" s="3" t="s">
        <v>34</v>
      </c>
      <c r="P404" s="5">
        <v>4650</v>
      </c>
      <c r="Q404" s="5">
        <v>837</v>
      </c>
      <c r="V404" s="5">
        <v>5487</v>
      </c>
    </row>
    <row r="405" spans="1:22">
      <c r="A405" s="1" t="s">
        <v>911</v>
      </c>
      <c r="B405" s="3" t="s">
        <v>1049</v>
      </c>
      <c r="C405" s="3">
        <v>2101</v>
      </c>
      <c r="D405" s="3" t="s">
        <v>281</v>
      </c>
      <c r="E405" s="1">
        <v>1.1000000000000001</v>
      </c>
      <c r="F405" s="4" t="s">
        <v>434</v>
      </c>
      <c r="G405" s="3" t="s">
        <v>435</v>
      </c>
      <c r="H405" s="3" t="s">
        <v>782</v>
      </c>
      <c r="I405" s="3" t="s">
        <v>540</v>
      </c>
      <c r="K405" s="3" t="s">
        <v>782</v>
      </c>
      <c r="L405" s="3">
        <v>999294</v>
      </c>
      <c r="M405" s="3" t="s">
        <v>33</v>
      </c>
      <c r="N405" s="3">
        <v>1</v>
      </c>
      <c r="O405" s="3" t="s">
        <v>34</v>
      </c>
      <c r="P405" s="5">
        <v>2400</v>
      </c>
      <c r="Q405" s="5">
        <v>432</v>
      </c>
      <c r="V405" s="5">
        <v>2832</v>
      </c>
    </row>
    <row r="406" spans="1:22">
      <c r="A406" s="1" t="s">
        <v>911</v>
      </c>
      <c r="B406" s="3" t="s">
        <v>1049</v>
      </c>
      <c r="C406" s="3">
        <v>2101</v>
      </c>
      <c r="D406" s="3" t="s">
        <v>281</v>
      </c>
      <c r="E406" s="1">
        <v>1.1000000000000001</v>
      </c>
      <c r="F406" s="4" t="s">
        <v>434</v>
      </c>
      <c r="G406" s="3" t="s">
        <v>435</v>
      </c>
      <c r="H406" s="3" t="s">
        <v>782</v>
      </c>
      <c r="I406" s="3" t="s">
        <v>536</v>
      </c>
      <c r="K406" s="3" t="s">
        <v>782</v>
      </c>
      <c r="L406" s="3">
        <v>999294</v>
      </c>
      <c r="M406" s="3" t="s">
        <v>33</v>
      </c>
      <c r="N406" s="3">
        <v>1</v>
      </c>
      <c r="O406" s="3" t="s">
        <v>34</v>
      </c>
      <c r="P406" s="5">
        <v>15900</v>
      </c>
      <c r="Q406" s="5">
        <v>2862</v>
      </c>
      <c r="V406" s="5">
        <v>18762</v>
      </c>
    </row>
    <row r="407" spans="1:22">
      <c r="A407" s="1" t="s">
        <v>911</v>
      </c>
      <c r="B407" s="3" t="s">
        <v>1049</v>
      </c>
      <c r="C407" s="3">
        <v>2101</v>
      </c>
      <c r="D407" s="3" t="s">
        <v>281</v>
      </c>
      <c r="E407" s="1">
        <v>1.1000000000000001</v>
      </c>
      <c r="F407" s="4" t="s">
        <v>363</v>
      </c>
      <c r="G407" s="3" t="s">
        <v>45</v>
      </c>
      <c r="H407" s="3" t="s">
        <v>782</v>
      </c>
      <c r="I407" s="3" t="s">
        <v>510</v>
      </c>
      <c r="K407" s="3" t="s">
        <v>782</v>
      </c>
      <c r="L407" s="3">
        <v>999294</v>
      </c>
      <c r="M407" s="3" t="s">
        <v>33</v>
      </c>
      <c r="N407" s="3">
        <v>1</v>
      </c>
      <c r="O407" s="3" t="s">
        <v>34</v>
      </c>
      <c r="P407" s="5">
        <v>15300</v>
      </c>
      <c r="R407" s="5">
        <v>1377</v>
      </c>
      <c r="S407" s="5">
        <v>1377</v>
      </c>
      <c r="V407" s="5">
        <v>18054</v>
      </c>
    </row>
    <row r="408" spans="1:22">
      <c r="A408" s="1" t="s">
        <v>911</v>
      </c>
      <c r="B408" s="3" t="s">
        <v>1049</v>
      </c>
      <c r="C408" s="3">
        <v>2101</v>
      </c>
      <c r="D408" s="3" t="s">
        <v>281</v>
      </c>
      <c r="E408" s="1">
        <v>1.1000000000000001</v>
      </c>
      <c r="F408" s="4" t="s">
        <v>378</v>
      </c>
      <c r="G408" s="3" t="s">
        <v>57</v>
      </c>
      <c r="H408" s="3" t="s">
        <v>782</v>
      </c>
      <c r="I408" s="3" t="s">
        <v>461</v>
      </c>
      <c r="K408" s="3" t="s">
        <v>782</v>
      </c>
      <c r="L408" s="3">
        <v>999294</v>
      </c>
      <c r="M408" s="3" t="s">
        <v>33</v>
      </c>
      <c r="N408" s="3">
        <v>1</v>
      </c>
      <c r="O408" s="3" t="s">
        <v>34</v>
      </c>
      <c r="P408" s="5">
        <v>7650</v>
      </c>
      <c r="R408" s="5">
        <v>688.5</v>
      </c>
      <c r="S408" s="5">
        <v>688.5</v>
      </c>
      <c r="V408" s="5">
        <v>9027</v>
      </c>
    </row>
    <row r="409" spans="1:22">
      <c r="A409" s="1" t="s">
        <v>911</v>
      </c>
      <c r="B409" s="3" t="s">
        <v>1049</v>
      </c>
      <c r="C409" s="3">
        <v>2101</v>
      </c>
      <c r="D409" s="3" t="s">
        <v>281</v>
      </c>
      <c r="E409" s="1">
        <v>1.1000000000000001</v>
      </c>
      <c r="F409" s="4" t="s">
        <v>334</v>
      </c>
      <c r="G409" s="3" t="s">
        <v>335</v>
      </c>
      <c r="H409" s="3" t="s">
        <v>782</v>
      </c>
      <c r="I409" s="3" t="s">
        <v>460</v>
      </c>
      <c r="K409" s="3" t="s">
        <v>782</v>
      </c>
      <c r="L409" s="3">
        <v>999294</v>
      </c>
      <c r="M409" s="3" t="s">
        <v>33</v>
      </c>
      <c r="N409" s="3">
        <v>1</v>
      </c>
      <c r="O409" s="3" t="s">
        <v>34</v>
      </c>
      <c r="P409" s="5">
        <v>15300</v>
      </c>
      <c r="R409" s="5">
        <v>1377</v>
      </c>
      <c r="S409" s="5">
        <v>1377</v>
      </c>
      <c r="V409" s="5">
        <v>18054</v>
      </c>
    </row>
    <row r="410" spans="1:22">
      <c r="A410" s="1" t="s">
        <v>911</v>
      </c>
      <c r="B410" s="3" t="s">
        <v>1049</v>
      </c>
      <c r="C410" s="3">
        <v>2101</v>
      </c>
      <c r="D410" s="3" t="s">
        <v>281</v>
      </c>
      <c r="E410" s="1">
        <v>1.1000000000000001</v>
      </c>
      <c r="F410" s="4" t="s">
        <v>434</v>
      </c>
      <c r="G410" s="3" t="s">
        <v>435</v>
      </c>
      <c r="H410" s="3" t="s">
        <v>782</v>
      </c>
      <c r="I410" s="3" t="s">
        <v>436</v>
      </c>
      <c r="K410" s="3" t="s">
        <v>782</v>
      </c>
      <c r="L410" s="3">
        <v>999294</v>
      </c>
      <c r="M410" s="3" t="s">
        <v>33</v>
      </c>
      <c r="N410" s="3">
        <v>1</v>
      </c>
      <c r="O410" s="3" t="s">
        <v>34</v>
      </c>
      <c r="P410" s="5">
        <v>8700</v>
      </c>
      <c r="Q410" s="5">
        <v>1566</v>
      </c>
      <c r="V410" s="5">
        <v>10266</v>
      </c>
    </row>
    <row r="411" spans="1:22">
      <c r="A411" s="1" t="s">
        <v>911</v>
      </c>
      <c r="B411" s="3" t="s">
        <v>1049</v>
      </c>
      <c r="C411" s="3">
        <v>2101</v>
      </c>
      <c r="D411" s="3" t="s">
        <v>431</v>
      </c>
      <c r="E411" s="1">
        <v>1.1000000000000001</v>
      </c>
      <c r="F411" s="4" t="s">
        <v>46</v>
      </c>
      <c r="G411" s="3" t="s">
        <v>235</v>
      </c>
      <c r="H411" s="3" t="s">
        <v>716</v>
      </c>
      <c r="I411" s="3" t="s">
        <v>432</v>
      </c>
      <c r="J411" s="7" t="s">
        <v>202</v>
      </c>
      <c r="K411" s="3" t="s">
        <v>716</v>
      </c>
      <c r="L411" s="3">
        <v>997212</v>
      </c>
      <c r="M411" s="3" t="s">
        <v>33</v>
      </c>
      <c r="N411" s="3">
        <v>1</v>
      </c>
      <c r="O411" s="3" t="s">
        <v>34</v>
      </c>
      <c r="P411" s="5">
        <v>60651</v>
      </c>
      <c r="R411" s="5">
        <v>5458.59</v>
      </c>
      <c r="S411" s="5">
        <v>5458.59</v>
      </c>
      <c r="V411" s="5">
        <v>71568.179999999993</v>
      </c>
    </row>
    <row r="412" spans="1:22">
      <c r="A412" s="1" t="s">
        <v>911</v>
      </c>
      <c r="B412" s="3" t="s">
        <v>1049</v>
      </c>
      <c r="C412" s="3">
        <v>2101</v>
      </c>
      <c r="D412" s="3" t="s">
        <v>281</v>
      </c>
      <c r="E412" s="1">
        <v>1.1000000000000001</v>
      </c>
      <c r="F412" s="4" t="s">
        <v>305</v>
      </c>
      <c r="G412" s="3" t="s">
        <v>58</v>
      </c>
      <c r="H412" s="3" t="s">
        <v>782</v>
      </c>
      <c r="I412" s="3" t="s">
        <v>425</v>
      </c>
      <c r="K412" s="3" t="s">
        <v>782</v>
      </c>
      <c r="L412" s="3">
        <v>999294</v>
      </c>
      <c r="M412" s="3" t="s">
        <v>33</v>
      </c>
      <c r="N412" s="3">
        <v>1</v>
      </c>
      <c r="O412" s="3" t="s">
        <v>34</v>
      </c>
      <c r="P412" s="5">
        <v>19950</v>
      </c>
      <c r="R412" s="5">
        <v>1795.5</v>
      </c>
      <c r="S412" s="5">
        <v>1795.5</v>
      </c>
      <c r="V412" s="5">
        <v>23541</v>
      </c>
    </row>
    <row r="413" spans="1:22">
      <c r="A413" s="1" t="s">
        <v>911</v>
      </c>
      <c r="B413" s="3" t="s">
        <v>1049</v>
      </c>
      <c r="C413" s="3">
        <v>2101</v>
      </c>
      <c r="D413" s="3" t="s">
        <v>281</v>
      </c>
      <c r="E413" s="1">
        <v>1.1000000000000001</v>
      </c>
      <c r="F413" s="4" t="s">
        <v>421</v>
      </c>
      <c r="G413" s="3" t="s">
        <v>422</v>
      </c>
      <c r="H413" s="3" t="s">
        <v>782</v>
      </c>
      <c r="I413" s="3" t="s">
        <v>424</v>
      </c>
      <c r="K413" s="3" t="s">
        <v>782</v>
      </c>
      <c r="L413" s="3">
        <v>999294</v>
      </c>
      <c r="M413" s="3" t="s">
        <v>33</v>
      </c>
      <c r="N413" s="3">
        <v>1</v>
      </c>
      <c r="O413" s="3" t="s">
        <v>34</v>
      </c>
      <c r="P413" s="5">
        <v>4650</v>
      </c>
      <c r="R413" s="5">
        <v>418.5</v>
      </c>
      <c r="S413" s="5">
        <v>418.5</v>
      </c>
      <c r="V413" s="5">
        <v>5487</v>
      </c>
    </row>
    <row r="414" spans="1:22">
      <c r="A414" s="1" t="s">
        <v>911</v>
      </c>
      <c r="B414" s="3" t="s">
        <v>1049</v>
      </c>
      <c r="C414" s="3">
        <v>2101</v>
      </c>
      <c r="D414" s="3" t="s">
        <v>281</v>
      </c>
      <c r="E414" s="1">
        <v>1.1000000000000001</v>
      </c>
      <c r="F414" s="4" t="s">
        <v>421</v>
      </c>
      <c r="G414" s="3" t="s">
        <v>422</v>
      </c>
      <c r="H414" s="3" t="s">
        <v>782</v>
      </c>
      <c r="I414" s="3" t="s">
        <v>423</v>
      </c>
      <c r="K414" s="3" t="s">
        <v>782</v>
      </c>
      <c r="L414" s="3">
        <v>999294</v>
      </c>
      <c r="M414" s="3" t="s">
        <v>33</v>
      </c>
      <c r="N414" s="3">
        <v>1</v>
      </c>
      <c r="O414" s="3" t="s">
        <v>34</v>
      </c>
      <c r="P414" s="5">
        <v>4650</v>
      </c>
      <c r="R414" s="5">
        <v>418.5</v>
      </c>
      <c r="S414" s="5">
        <v>418.5</v>
      </c>
      <c r="V414" s="5">
        <v>5487</v>
      </c>
    </row>
    <row r="415" spans="1:22">
      <c r="A415" s="1" t="s">
        <v>911</v>
      </c>
      <c r="B415" s="3" t="s">
        <v>1049</v>
      </c>
      <c r="C415" s="3">
        <v>2101</v>
      </c>
      <c r="D415" s="3" t="s">
        <v>281</v>
      </c>
      <c r="E415" s="1">
        <v>1.1000000000000001</v>
      </c>
      <c r="F415" s="4" t="s">
        <v>66</v>
      </c>
      <c r="G415" s="3" t="s">
        <v>67</v>
      </c>
      <c r="H415" s="3" t="s">
        <v>782</v>
      </c>
      <c r="I415" s="3" t="s">
        <v>420</v>
      </c>
      <c r="K415" s="3" t="s">
        <v>782</v>
      </c>
      <c r="L415" s="3">
        <v>999294</v>
      </c>
      <c r="M415" s="3" t="s">
        <v>33</v>
      </c>
      <c r="N415" s="3">
        <v>1</v>
      </c>
      <c r="O415" s="3" t="s">
        <v>34</v>
      </c>
      <c r="P415" s="5">
        <v>4650</v>
      </c>
      <c r="R415" s="5">
        <v>418.5</v>
      </c>
      <c r="S415" s="5">
        <v>418.5</v>
      </c>
      <c r="V415" s="5">
        <v>5487</v>
      </c>
    </row>
    <row r="416" spans="1:22">
      <c r="A416" s="1" t="s">
        <v>911</v>
      </c>
      <c r="B416" s="3" t="s">
        <v>1049</v>
      </c>
      <c r="C416" s="3">
        <v>2101</v>
      </c>
      <c r="D416" s="3" t="s">
        <v>281</v>
      </c>
      <c r="E416" s="1">
        <v>1.1000000000000001</v>
      </c>
      <c r="F416" s="4" t="s">
        <v>66</v>
      </c>
      <c r="G416" s="3" t="s">
        <v>67</v>
      </c>
      <c r="H416" s="3" t="s">
        <v>782</v>
      </c>
      <c r="I416" s="3" t="s">
        <v>419</v>
      </c>
      <c r="K416" s="3" t="s">
        <v>782</v>
      </c>
      <c r="L416" s="3">
        <v>999294</v>
      </c>
      <c r="M416" s="3" t="s">
        <v>33</v>
      </c>
      <c r="N416" s="3">
        <v>1</v>
      </c>
      <c r="O416" s="3" t="s">
        <v>34</v>
      </c>
      <c r="P416" s="5">
        <v>4650</v>
      </c>
      <c r="R416" s="5">
        <v>418.5</v>
      </c>
      <c r="S416" s="5">
        <v>418.5</v>
      </c>
      <c r="V416" s="5">
        <v>5487</v>
      </c>
    </row>
    <row r="417" spans="1:22">
      <c r="A417" s="1" t="s">
        <v>911</v>
      </c>
      <c r="B417" s="3" t="s">
        <v>1049</v>
      </c>
      <c r="C417" s="3">
        <v>2101</v>
      </c>
      <c r="D417" s="3" t="s">
        <v>281</v>
      </c>
      <c r="E417" s="1">
        <v>1.1000000000000001</v>
      </c>
      <c r="F417" s="4" t="s">
        <v>382</v>
      </c>
      <c r="G417" s="3" t="s">
        <v>383</v>
      </c>
      <c r="H417" s="3" t="s">
        <v>782</v>
      </c>
      <c r="I417" s="3" t="s">
        <v>385</v>
      </c>
      <c r="K417" s="3" t="s">
        <v>782</v>
      </c>
      <c r="L417" s="3">
        <v>999294</v>
      </c>
      <c r="M417" s="3" t="s">
        <v>33</v>
      </c>
      <c r="N417" s="3">
        <v>1</v>
      </c>
      <c r="O417" s="3" t="s">
        <v>34</v>
      </c>
      <c r="P417" s="5">
        <v>4650</v>
      </c>
      <c r="R417" s="5">
        <v>418.5</v>
      </c>
      <c r="S417" s="5">
        <v>418.5</v>
      </c>
      <c r="V417" s="5">
        <v>5487</v>
      </c>
    </row>
    <row r="418" spans="1:22">
      <c r="A418" s="1" t="s">
        <v>911</v>
      </c>
      <c r="B418" s="3" t="s">
        <v>1049</v>
      </c>
      <c r="C418" s="3">
        <v>2101</v>
      </c>
      <c r="D418" s="3" t="s">
        <v>281</v>
      </c>
      <c r="E418" s="1">
        <v>1.1000000000000001</v>
      </c>
      <c r="F418" s="4" t="s">
        <v>382</v>
      </c>
      <c r="G418" s="3" t="s">
        <v>383</v>
      </c>
      <c r="H418" s="3" t="s">
        <v>782</v>
      </c>
      <c r="I418" s="3" t="s">
        <v>384</v>
      </c>
      <c r="K418" s="3" t="s">
        <v>782</v>
      </c>
      <c r="L418" s="3">
        <v>999294</v>
      </c>
      <c r="M418" s="3" t="s">
        <v>33</v>
      </c>
      <c r="N418" s="3">
        <v>1</v>
      </c>
      <c r="O418" s="3" t="s">
        <v>34</v>
      </c>
      <c r="P418" s="5">
        <v>4650</v>
      </c>
      <c r="R418" s="5">
        <v>418.5</v>
      </c>
      <c r="S418" s="5">
        <v>418.5</v>
      </c>
      <c r="V418" s="5">
        <v>5487</v>
      </c>
    </row>
    <row r="419" spans="1:22">
      <c r="A419" s="1" t="s">
        <v>911</v>
      </c>
      <c r="B419" s="3" t="s">
        <v>1049</v>
      </c>
      <c r="C419" s="3">
        <v>2101</v>
      </c>
      <c r="D419" s="3" t="s">
        <v>281</v>
      </c>
      <c r="E419" s="1">
        <v>1.1000000000000001</v>
      </c>
      <c r="F419" s="4" t="s">
        <v>380</v>
      </c>
      <c r="G419" s="3" t="s">
        <v>380</v>
      </c>
      <c r="H419" s="3" t="s">
        <v>782</v>
      </c>
      <c r="I419" s="3" t="s">
        <v>381</v>
      </c>
      <c r="K419" s="3" t="s">
        <v>782</v>
      </c>
      <c r="L419" s="3">
        <v>999294</v>
      </c>
      <c r="M419" s="3" t="s">
        <v>33</v>
      </c>
      <c r="N419" s="3">
        <v>1</v>
      </c>
      <c r="O419" s="3" t="s">
        <v>34</v>
      </c>
      <c r="P419" s="5">
        <v>77400</v>
      </c>
      <c r="R419" s="5">
        <v>6966</v>
      </c>
      <c r="S419" s="5">
        <v>6966</v>
      </c>
      <c r="V419" s="5">
        <v>91332</v>
      </c>
    </row>
    <row r="420" spans="1:22">
      <c r="A420" s="1" t="s">
        <v>911</v>
      </c>
      <c r="B420" s="3" t="s">
        <v>1049</v>
      </c>
      <c r="C420" s="3">
        <v>2101</v>
      </c>
      <c r="D420" s="3" t="s">
        <v>281</v>
      </c>
      <c r="E420" s="1">
        <v>1.1000000000000001</v>
      </c>
      <c r="F420" s="4" t="s">
        <v>378</v>
      </c>
      <c r="G420" s="3" t="s">
        <v>57</v>
      </c>
      <c r="H420" s="3" t="s">
        <v>782</v>
      </c>
      <c r="I420" s="3" t="s">
        <v>379</v>
      </c>
      <c r="K420" s="3" t="s">
        <v>782</v>
      </c>
      <c r="L420" s="3">
        <v>999294</v>
      </c>
      <c r="M420" s="3" t="s">
        <v>33</v>
      </c>
      <c r="N420" s="3">
        <v>1</v>
      </c>
      <c r="O420" s="3" t="s">
        <v>34</v>
      </c>
      <c r="P420" s="5">
        <v>4650</v>
      </c>
      <c r="R420" s="5">
        <v>418.5</v>
      </c>
      <c r="S420" s="5">
        <v>418.5</v>
      </c>
      <c r="V420" s="5">
        <v>5487</v>
      </c>
    </row>
    <row r="421" spans="1:22">
      <c r="A421" s="1" t="s">
        <v>911</v>
      </c>
      <c r="B421" s="3" t="s">
        <v>1049</v>
      </c>
      <c r="C421" s="3">
        <v>2101</v>
      </c>
      <c r="D421" s="3" t="s">
        <v>281</v>
      </c>
      <c r="E421" s="1">
        <v>1.1000000000000001</v>
      </c>
      <c r="F421" s="4" t="s">
        <v>363</v>
      </c>
      <c r="G421" s="3" t="s">
        <v>45</v>
      </c>
      <c r="H421" s="3" t="s">
        <v>782</v>
      </c>
      <c r="I421" s="3" t="s">
        <v>364</v>
      </c>
      <c r="K421" s="3" t="s">
        <v>782</v>
      </c>
      <c r="L421" s="3">
        <v>999294</v>
      </c>
      <c r="M421" s="3" t="s">
        <v>33</v>
      </c>
      <c r="N421" s="3">
        <v>1</v>
      </c>
      <c r="O421" s="3" t="s">
        <v>34</v>
      </c>
      <c r="P421" s="5">
        <v>19950</v>
      </c>
      <c r="R421" s="5">
        <v>1795.5</v>
      </c>
      <c r="S421" s="5">
        <v>1795.5</v>
      </c>
      <c r="V421" s="5">
        <v>23541</v>
      </c>
    </row>
    <row r="422" spans="1:22">
      <c r="A422" s="1" t="s">
        <v>911</v>
      </c>
      <c r="B422" s="3" t="s">
        <v>1049</v>
      </c>
      <c r="C422" s="3">
        <v>2101</v>
      </c>
      <c r="D422" s="3" t="s">
        <v>281</v>
      </c>
      <c r="E422" s="1">
        <v>1.1000000000000001</v>
      </c>
      <c r="F422" s="4" t="s">
        <v>360</v>
      </c>
      <c r="G422" s="3" t="s">
        <v>361</v>
      </c>
      <c r="H422" s="3" t="s">
        <v>782</v>
      </c>
      <c r="I422" s="3" t="s">
        <v>362</v>
      </c>
      <c r="K422" s="3" t="s">
        <v>782</v>
      </c>
      <c r="L422" s="3">
        <v>999294</v>
      </c>
      <c r="M422" s="3" t="s">
        <v>33</v>
      </c>
      <c r="N422" s="3">
        <v>1</v>
      </c>
      <c r="O422" s="3" t="s">
        <v>34</v>
      </c>
      <c r="P422" s="5">
        <v>9300</v>
      </c>
      <c r="R422" s="5">
        <v>837</v>
      </c>
      <c r="S422" s="5">
        <v>837</v>
      </c>
      <c r="V422" s="5">
        <v>10974</v>
      </c>
    </row>
    <row r="423" spans="1:22">
      <c r="A423" s="1" t="s">
        <v>911</v>
      </c>
      <c r="B423" s="3" t="s">
        <v>1049</v>
      </c>
      <c r="C423" s="3">
        <v>2101</v>
      </c>
      <c r="D423" s="3" t="s">
        <v>281</v>
      </c>
      <c r="E423" s="1">
        <v>1.1000000000000001</v>
      </c>
      <c r="F423" s="4" t="s">
        <v>334</v>
      </c>
      <c r="G423" s="3" t="s">
        <v>335</v>
      </c>
      <c r="H423" s="3" t="s">
        <v>782</v>
      </c>
      <c r="I423" s="3" t="s">
        <v>336</v>
      </c>
      <c r="K423" s="3" t="s">
        <v>782</v>
      </c>
      <c r="L423" s="3">
        <v>999294</v>
      </c>
      <c r="M423" s="3" t="s">
        <v>33</v>
      </c>
      <c r="N423" s="3">
        <v>1</v>
      </c>
      <c r="O423" s="3" t="s">
        <v>34</v>
      </c>
      <c r="P423" s="5">
        <v>25950</v>
      </c>
      <c r="R423" s="5">
        <v>2335.5</v>
      </c>
      <c r="S423" s="5">
        <v>2335.5</v>
      </c>
      <c r="V423" s="5">
        <v>30621</v>
      </c>
    </row>
    <row r="424" spans="1:22">
      <c r="A424" s="1" t="s">
        <v>911</v>
      </c>
      <c r="B424" s="3" t="s">
        <v>1049</v>
      </c>
      <c r="C424" s="3">
        <v>2101</v>
      </c>
      <c r="D424" s="3" t="s">
        <v>281</v>
      </c>
      <c r="E424" s="1">
        <v>1.1000000000000001</v>
      </c>
      <c r="F424" s="4" t="s">
        <v>282</v>
      </c>
      <c r="G424" s="3" t="s">
        <v>283</v>
      </c>
      <c r="H424" s="3" t="s">
        <v>782</v>
      </c>
      <c r="I424" s="3" t="s">
        <v>333</v>
      </c>
      <c r="K424" s="3" t="s">
        <v>782</v>
      </c>
      <c r="L424" s="3">
        <v>999294</v>
      </c>
      <c r="M424" s="3" t="s">
        <v>33</v>
      </c>
      <c r="N424" s="3">
        <v>1</v>
      </c>
      <c r="O424" s="3" t="s">
        <v>34</v>
      </c>
      <c r="P424" s="5">
        <v>3000</v>
      </c>
      <c r="R424" s="5">
        <v>270</v>
      </c>
      <c r="S424" s="5">
        <v>270</v>
      </c>
      <c r="V424" s="5">
        <v>3540</v>
      </c>
    </row>
    <row r="425" spans="1:22">
      <c r="A425" s="1" t="s">
        <v>911</v>
      </c>
      <c r="B425" s="3" t="s">
        <v>1049</v>
      </c>
      <c r="C425" s="3">
        <v>2101</v>
      </c>
      <c r="D425" s="3" t="s">
        <v>281</v>
      </c>
      <c r="E425" s="1">
        <v>1.1000000000000001</v>
      </c>
      <c r="F425" s="4" t="s">
        <v>282</v>
      </c>
      <c r="G425" s="3" t="s">
        <v>283</v>
      </c>
      <c r="H425" s="3" t="s">
        <v>782</v>
      </c>
      <c r="I425" s="3" t="s">
        <v>316</v>
      </c>
      <c r="K425" s="3" t="s">
        <v>782</v>
      </c>
      <c r="L425" s="3">
        <v>999294</v>
      </c>
      <c r="M425" s="3" t="s">
        <v>33</v>
      </c>
      <c r="N425" s="3">
        <v>1</v>
      </c>
      <c r="O425" s="3" t="s">
        <v>34</v>
      </c>
      <c r="P425" s="5">
        <v>4650</v>
      </c>
      <c r="R425" s="5">
        <v>418.5</v>
      </c>
      <c r="S425" s="5">
        <v>418.5</v>
      </c>
      <c r="V425" s="5">
        <v>5487</v>
      </c>
    </row>
    <row r="426" spans="1:22">
      <c r="A426" s="1" t="s">
        <v>911</v>
      </c>
      <c r="B426" s="3" t="s">
        <v>1049</v>
      </c>
      <c r="C426" s="3">
        <v>2101</v>
      </c>
      <c r="D426" s="3" t="s">
        <v>281</v>
      </c>
      <c r="E426" s="1">
        <v>1.1000000000000001</v>
      </c>
      <c r="F426" s="4" t="s">
        <v>305</v>
      </c>
      <c r="G426" s="3" t="s">
        <v>58</v>
      </c>
      <c r="H426" s="3" t="s">
        <v>782</v>
      </c>
      <c r="I426" s="3" t="s">
        <v>306</v>
      </c>
      <c r="K426" s="3" t="s">
        <v>782</v>
      </c>
      <c r="L426" s="3">
        <v>999294</v>
      </c>
      <c r="M426" s="3" t="s">
        <v>33</v>
      </c>
      <c r="N426" s="3">
        <v>1</v>
      </c>
      <c r="O426" s="3" t="s">
        <v>34</v>
      </c>
      <c r="P426" s="5">
        <v>19950</v>
      </c>
      <c r="R426" s="5">
        <v>1795.5</v>
      </c>
      <c r="S426" s="5">
        <v>1795.5</v>
      </c>
      <c r="V426" s="5">
        <v>23541</v>
      </c>
    </row>
    <row r="427" spans="1:22">
      <c r="A427" s="1" t="s">
        <v>911</v>
      </c>
      <c r="B427" s="3" t="s">
        <v>1049</v>
      </c>
      <c r="C427" s="3">
        <v>2101</v>
      </c>
      <c r="D427" s="3" t="s">
        <v>292</v>
      </c>
      <c r="E427" s="1">
        <v>1.1000000000000001</v>
      </c>
      <c r="F427" s="4" t="s">
        <v>299</v>
      </c>
      <c r="G427" s="3" t="s">
        <v>299</v>
      </c>
      <c r="H427" s="3" t="s">
        <v>716</v>
      </c>
      <c r="I427" s="3" t="s">
        <v>300</v>
      </c>
      <c r="J427" s="7" t="s">
        <v>200</v>
      </c>
      <c r="K427" s="3" t="s">
        <v>716</v>
      </c>
      <c r="L427" s="3">
        <v>997212</v>
      </c>
      <c r="M427" s="3" t="s">
        <v>33</v>
      </c>
      <c r="N427" s="3">
        <v>1</v>
      </c>
      <c r="O427" s="3" t="s">
        <v>34</v>
      </c>
      <c r="P427" s="5">
        <v>4237</v>
      </c>
      <c r="R427" s="5">
        <v>381.33</v>
      </c>
      <c r="S427" s="5">
        <v>381.33</v>
      </c>
      <c r="V427" s="5">
        <v>4999.66</v>
      </c>
    </row>
    <row r="428" spans="1:22">
      <c r="A428" s="1" t="s">
        <v>911</v>
      </c>
      <c r="B428" s="3" t="s">
        <v>1049</v>
      </c>
      <c r="C428" s="3">
        <v>2101</v>
      </c>
      <c r="D428" s="3" t="s">
        <v>292</v>
      </c>
      <c r="E428" s="1">
        <v>1.1000000000000001</v>
      </c>
      <c r="F428" s="4" t="s">
        <v>296</v>
      </c>
      <c r="G428" s="3" t="s">
        <v>297</v>
      </c>
      <c r="H428" s="3" t="s">
        <v>716</v>
      </c>
      <c r="I428" s="3" t="s">
        <v>298</v>
      </c>
      <c r="J428" s="7" t="s">
        <v>200</v>
      </c>
      <c r="K428" s="3" t="s">
        <v>716</v>
      </c>
      <c r="L428" s="3">
        <v>997212</v>
      </c>
      <c r="M428" s="3" t="s">
        <v>33</v>
      </c>
      <c r="N428" s="3">
        <v>1</v>
      </c>
      <c r="O428" s="3" t="s">
        <v>34</v>
      </c>
      <c r="P428" s="5">
        <v>6963</v>
      </c>
      <c r="R428" s="5">
        <v>626.66999999999996</v>
      </c>
      <c r="S428" s="5">
        <v>626.66999999999996</v>
      </c>
      <c r="V428" s="5">
        <v>8216.34</v>
      </c>
    </row>
    <row r="429" spans="1:22">
      <c r="A429" s="1" t="s">
        <v>911</v>
      </c>
      <c r="B429" s="3" t="s">
        <v>1049</v>
      </c>
      <c r="C429" s="3">
        <v>2101</v>
      </c>
      <c r="D429" s="3" t="s">
        <v>292</v>
      </c>
      <c r="E429" s="1">
        <v>1.1000000000000001</v>
      </c>
      <c r="F429" s="4" t="s">
        <v>293</v>
      </c>
      <c r="G429" s="3" t="s">
        <v>294</v>
      </c>
      <c r="H429" s="3" t="s">
        <v>716</v>
      </c>
      <c r="I429" s="3" t="s">
        <v>295</v>
      </c>
      <c r="J429" s="7" t="s">
        <v>200</v>
      </c>
      <c r="K429" s="3" t="s">
        <v>716</v>
      </c>
      <c r="L429" s="3">
        <v>997212</v>
      </c>
      <c r="M429" s="3" t="s">
        <v>33</v>
      </c>
      <c r="N429" s="3">
        <v>1</v>
      </c>
      <c r="O429" s="3" t="s">
        <v>34</v>
      </c>
      <c r="P429" s="5">
        <v>4225</v>
      </c>
      <c r="R429" s="5">
        <v>380.25</v>
      </c>
      <c r="S429" s="5">
        <v>380.25</v>
      </c>
      <c r="V429" s="5">
        <v>4985.5</v>
      </c>
    </row>
    <row r="430" spans="1:22">
      <c r="A430" s="1" t="s">
        <v>911</v>
      </c>
      <c r="B430" s="3" t="s">
        <v>1049</v>
      </c>
      <c r="C430" s="3">
        <v>2232</v>
      </c>
      <c r="D430" s="3" t="s">
        <v>301</v>
      </c>
      <c r="E430" s="1">
        <v>1.1000000000000001</v>
      </c>
      <c r="F430" s="4" t="s">
        <v>302</v>
      </c>
      <c r="G430" s="3" t="s">
        <v>303</v>
      </c>
      <c r="H430" s="3" t="s">
        <v>74</v>
      </c>
      <c r="I430" s="3" t="s">
        <v>433</v>
      </c>
      <c r="J430" s="7" t="s">
        <v>1039</v>
      </c>
      <c r="K430" s="3" t="s">
        <v>74</v>
      </c>
      <c r="L430" s="3">
        <v>997212</v>
      </c>
      <c r="M430" s="3" t="s">
        <v>33</v>
      </c>
      <c r="N430" s="3">
        <v>1</v>
      </c>
      <c r="O430" s="3" t="s">
        <v>34</v>
      </c>
      <c r="P430" s="5">
        <v>9125</v>
      </c>
      <c r="Q430" s="5">
        <v>0</v>
      </c>
      <c r="R430" s="5">
        <v>821.25</v>
      </c>
      <c r="S430" s="5">
        <v>821.25</v>
      </c>
      <c r="T430" s="1">
        <v>0</v>
      </c>
      <c r="U430" s="1">
        <v>0.5</v>
      </c>
      <c r="V430" s="5">
        <v>10768</v>
      </c>
    </row>
    <row r="431" spans="1:22">
      <c r="A431" s="1" t="s">
        <v>911</v>
      </c>
      <c r="B431" s="3" t="s">
        <v>1049</v>
      </c>
      <c r="C431" s="3">
        <v>2232</v>
      </c>
      <c r="D431" s="3" t="s">
        <v>301</v>
      </c>
      <c r="E431" s="1">
        <v>1.1000000000000001</v>
      </c>
      <c r="F431" s="4" t="s">
        <v>1040</v>
      </c>
      <c r="G431" s="3" t="s">
        <v>700</v>
      </c>
      <c r="H431" s="3" t="s">
        <v>59</v>
      </c>
      <c r="I431" s="3" t="s">
        <v>701</v>
      </c>
      <c r="J431" s="7" t="s">
        <v>111</v>
      </c>
      <c r="K431" s="3" t="s">
        <v>59</v>
      </c>
      <c r="L431" s="3">
        <v>998346</v>
      </c>
      <c r="M431" s="3" t="s">
        <v>33</v>
      </c>
      <c r="N431" s="3">
        <v>1</v>
      </c>
      <c r="O431" s="3" t="s">
        <v>34</v>
      </c>
      <c r="P431" s="5">
        <v>63297</v>
      </c>
      <c r="Q431" s="5">
        <v>0</v>
      </c>
      <c r="R431" s="5">
        <v>5696.73</v>
      </c>
      <c r="S431" s="5">
        <v>5696.73</v>
      </c>
      <c r="T431" s="1">
        <v>0</v>
      </c>
      <c r="U431" s="1">
        <v>-0.46</v>
      </c>
      <c r="V431" s="5">
        <v>74690</v>
      </c>
    </row>
  </sheetData>
  <autoFilter ref="A1:W431"/>
  <conditionalFormatting sqref="I1:I1048576">
    <cfRule type="duplicateValues" dxfId="5" priority="1"/>
  </conditionalFormatting>
  <conditionalFormatting sqref="I389 I1:I21 I31:I33 I393:I1048576 I37:I386">
    <cfRule type="duplicateValues" dxfId="4" priority="4195"/>
    <cfRule type="duplicateValues" dxfId="3" priority="4196"/>
    <cfRule type="duplicateValues" dxfId="2" priority="4197"/>
    <cfRule type="duplicateValues" dxfId="1" priority="4198"/>
  </conditionalFormatting>
  <conditionalFormatting sqref="I390">
    <cfRule type="duplicateValues" dxfId="0" priority="2"/>
  </conditionalFormatting>
  <hyperlinks>
    <hyperlink ref="I387" r:id="rId1"/>
    <hyperlink ref="I388" r:id="rId2"/>
    <hyperlink ref="I391" r:id="rId3"/>
    <hyperlink ref="I392" r:id="rId4"/>
    <hyperlink ref="I389" r:id="rId5"/>
    <hyperlink ref="I390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WORLD</cp:lastModifiedBy>
  <cp:lastPrinted>2024-02-19T11:56:55Z</cp:lastPrinted>
  <dcterms:created xsi:type="dcterms:W3CDTF">2023-05-10T14:18:02Z</dcterms:created>
  <dcterms:modified xsi:type="dcterms:W3CDTF">2025-10-22T08:29:42Z</dcterms:modified>
</cp:coreProperties>
</file>