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760"/>
  </bookViews>
  <sheets>
    <sheet name="PIVOT" sheetId="3" r:id="rId1"/>
    <sheet name="CONSO." sheetId="1" r:id="rId2"/>
  </sheets>
  <definedNames>
    <definedName name="_xlnm._FilterDatabase" localSheetId="1" hidden="1">CONSO.!$A$1:$W$563</definedName>
    <definedName name="Circle">#REF!</definedName>
    <definedName name="GST">#REF!</definedName>
    <definedName name="Sales_Account">#REF!</definedName>
    <definedName name="Sales_Account1">#REF!</definedName>
  </definedNames>
  <calcPr calcId="144525"/>
  <pivotCaches>
    <pivotCache cacheId="103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63" i="1" l="1"/>
  <c r="S562" i="1"/>
  <c r="S542" i="1"/>
  <c r="S541" i="1"/>
  <c r="S540" i="1"/>
  <c r="S539" i="1"/>
  <c r="S538" i="1"/>
  <c r="S537" i="1"/>
  <c r="S535" i="1"/>
  <c r="S534" i="1"/>
  <c r="S533" i="1"/>
  <c r="S531" i="1"/>
  <c r="S530" i="1"/>
  <c r="S529" i="1"/>
  <c r="S526" i="1"/>
  <c r="R563" i="1"/>
  <c r="R562" i="1"/>
  <c r="V562" i="1" s="1"/>
  <c r="R542" i="1"/>
  <c r="R541" i="1"/>
  <c r="R540" i="1"/>
  <c r="R539" i="1"/>
  <c r="R538" i="1"/>
  <c r="R537" i="1"/>
  <c r="R535" i="1"/>
  <c r="R534" i="1"/>
  <c r="R533" i="1"/>
  <c r="R531" i="1"/>
  <c r="R530" i="1"/>
  <c r="R529" i="1"/>
  <c r="R526" i="1"/>
  <c r="V563" i="1" l="1"/>
  <c r="V527" i="1"/>
  <c r="V528" i="1"/>
  <c r="V529" i="1"/>
  <c r="V530" i="1"/>
  <c r="V531" i="1"/>
  <c r="V532" i="1"/>
  <c r="V533" i="1"/>
  <c r="V534" i="1"/>
  <c r="V535" i="1"/>
  <c r="V536" i="1"/>
  <c r="V537" i="1"/>
  <c r="V538" i="1"/>
  <c r="V539" i="1"/>
  <c r="V540" i="1"/>
  <c r="V541" i="1"/>
  <c r="V542" i="1"/>
  <c r="V543" i="1"/>
  <c r="V544" i="1"/>
  <c r="V545" i="1"/>
  <c r="V546" i="1"/>
  <c r="V547" i="1"/>
  <c r="V548" i="1"/>
  <c r="V549" i="1"/>
  <c r="V550" i="1"/>
  <c r="V551" i="1"/>
  <c r="V552" i="1"/>
  <c r="V553" i="1"/>
  <c r="V554" i="1"/>
  <c r="V555" i="1"/>
  <c r="V556" i="1"/>
  <c r="V557" i="1"/>
  <c r="V558" i="1"/>
  <c r="V559" i="1"/>
  <c r="V560" i="1"/>
  <c r="V561" i="1"/>
  <c r="V526" i="1"/>
</calcChain>
</file>

<file path=xl/sharedStrings.xml><?xml version="1.0" encoding="utf-8"?>
<sst xmlns="http://schemas.openxmlformats.org/spreadsheetml/2006/main" count="5761" uniqueCount="1285">
  <si>
    <t>CIRCLE NAME</t>
  </si>
  <si>
    <t>Annex.</t>
  </si>
  <si>
    <t>NAME OF THE PARTY</t>
  </si>
  <si>
    <t>GST NO</t>
  </si>
  <si>
    <t>SALES ACCOUNT</t>
  </si>
  <si>
    <t>INVOICE  NO</t>
  </si>
  <si>
    <t xml:space="preserve"> DATE</t>
  </si>
  <si>
    <t>Goods/ Service</t>
  </si>
  <si>
    <t>HSN</t>
  </si>
  <si>
    <t>UNIT NAME</t>
  </si>
  <si>
    <t>QUANTITY</t>
  </si>
  <si>
    <t>GST Percentage</t>
  </si>
  <si>
    <t>TAXABLE VALUE</t>
  </si>
  <si>
    <t>IGST</t>
  </si>
  <si>
    <t xml:space="preserve">SGST </t>
  </si>
  <si>
    <t>CGST</t>
  </si>
  <si>
    <t>INVOICE AMT</t>
  </si>
  <si>
    <t>Row Labels</t>
  </si>
  <si>
    <t>Grand Total</t>
  </si>
  <si>
    <t>Sum of IGST</t>
  </si>
  <si>
    <t>Sum of CGST</t>
  </si>
  <si>
    <t xml:space="preserve">Sum of SGST </t>
  </si>
  <si>
    <t>CESS</t>
  </si>
  <si>
    <t>TCS</t>
  </si>
  <si>
    <t>PROFIT CENTRE</t>
  </si>
  <si>
    <t>CDC</t>
  </si>
  <si>
    <t xml:space="preserve">CHENNAI/NORTH </t>
  </si>
  <si>
    <t>COIMBATORE/METRO</t>
  </si>
  <si>
    <t>COIMBATORE/NORTH</t>
  </si>
  <si>
    <t>COIMBATORE/SOUTH</t>
  </si>
  <si>
    <t xml:space="preserve">TIRUPPUR  </t>
  </si>
  <si>
    <t>UDUMALPET</t>
  </si>
  <si>
    <t>VELLORE</t>
  </si>
  <si>
    <t>NOS</t>
  </si>
  <si>
    <t>CGST + SGST - 18%</t>
  </si>
  <si>
    <t>33AASFP8880D1ZS</t>
  </si>
  <si>
    <t>Palladam</t>
  </si>
  <si>
    <t>33AAKFR9263Q1ZC</t>
  </si>
  <si>
    <t>GEN/KUNDAH</t>
  </si>
  <si>
    <t>KANCHEEPURAM</t>
  </si>
  <si>
    <t>33AADCC2233K1Z0</t>
  </si>
  <si>
    <t>33AAGPP6139D3ZT</t>
  </si>
  <si>
    <t>ASSIGNED TO</t>
  </si>
  <si>
    <t xml:space="preserve">Cable  
62.952 </t>
  </si>
  <si>
    <t>TENDER COST
62.362</t>
  </si>
  <si>
    <t>33AICPK7409F1ZK</t>
  </si>
  <si>
    <t>CANARA BANK</t>
  </si>
  <si>
    <t>33AAACS8577K1ZW</t>
  </si>
  <si>
    <t>33AFTPA0828C3ZV</t>
  </si>
  <si>
    <t>33AADCR9647J2ZY</t>
  </si>
  <si>
    <t>33ABIFM2261L1Z7</t>
  </si>
  <si>
    <t>SCRAP SALES</t>
  </si>
  <si>
    <t>KG</t>
  </si>
  <si>
    <t>IB RENT</t>
  </si>
  <si>
    <t>CGST + SGST - 12%</t>
  </si>
  <si>
    <t>TESTING FEE</t>
  </si>
  <si>
    <t>ATM RENT</t>
  </si>
  <si>
    <t>33CCQPA8360K1ZC</t>
  </si>
  <si>
    <t>33AAACV0717C1Z0</t>
  </si>
  <si>
    <t>TESTING FEES</t>
  </si>
  <si>
    <t>R &amp; D TESTING FEES</t>
  </si>
  <si>
    <t>TENDER SALES</t>
  </si>
  <si>
    <t>OTHER SERVICE INCOME</t>
  </si>
  <si>
    <t xml:space="preserve">Rental Income </t>
  </si>
  <si>
    <t>R.R.PRESTRESS INDUSTRIES</t>
  </si>
  <si>
    <t>COPPER SCRAP</t>
  </si>
  <si>
    <t>SBI/UDUMALPET</t>
  </si>
  <si>
    <t>33AALCS9312F1ZD</t>
  </si>
  <si>
    <t>M/s. PICCO AGENCIES</t>
  </si>
  <si>
    <t>HT INCOME OTHER THAN METER RENT</t>
  </si>
  <si>
    <t>HITESH ENGINEERS</t>
  </si>
  <si>
    <t>33BBIPK7310K1ZP</t>
  </si>
  <si>
    <t>M/S.PRECISION PRESTRESS PRODUCTS</t>
  </si>
  <si>
    <t>LEASE RENT</t>
  </si>
  <si>
    <t>33BAEPB3370B1ZJ</t>
  </si>
  <si>
    <t>33AAACC6106G5Z4</t>
  </si>
  <si>
    <t>K R SIVAKUMAR</t>
  </si>
  <si>
    <t>29AABCA6647B1ZU</t>
  </si>
  <si>
    <t>THANJAVUR</t>
  </si>
  <si>
    <t>33ATGPM5416R1Z8</t>
  </si>
  <si>
    <t>CHENNAI/SOUTH I</t>
  </si>
  <si>
    <t>PICCO AGENCIES</t>
  </si>
  <si>
    <t>63509FY24251400A</t>
  </si>
  <si>
    <t>R &amp; D</t>
  </si>
  <si>
    <t>SAKTHI CABLES</t>
  </si>
  <si>
    <t>33ACBFS3372G1ZB</t>
  </si>
  <si>
    <t>RD/24-25/185</t>
  </si>
  <si>
    <t>TRANSGLOBAL POWER LIMITED</t>
  </si>
  <si>
    <t>33AAACT7258C1ZK</t>
  </si>
  <si>
    <t>RD/24-25/186</t>
  </si>
  <si>
    <t>33AAIAT2761L1Z7</t>
  </si>
  <si>
    <t>PRECISION PRESTRESS PRODUCTS</t>
  </si>
  <si>
    <t>STATE BANK OF INDIA</t>
  </si>
  <si>
    <t>DINDIGUL</t>
  </si>
  <si>
    <t>TAMILNADU CO-OP MILK PRODUCERS FEDERATION LTD</t>
  </si>
  <si>
    <t>33AAAAT0239M1ZK</t>
  </si>
  <si>
    <t>PUNJAB NATIONAL BANK</t>
  </si>
  <si>
    <t>33AAACP0165G1ZW</t>
  </si>
  <si>
    <t>33AAAGT0322H1ZR</t>
  </si>
  <si>
    <t>KARUR</t>
  </si>
  <si>
    <t>NAMAKKAL</t>
  </si>
  <si>
    <t>NAGAI</t>
  </si>
  <si>
    <t>THENI</t>
  </si>
  <si>
    <t>33AIPPR3418J1ZY</t>
  </si>
  <si>
    <t>33BVRPP6988B2ZY</t>
  </si>
  <si>
    <t>V.RADHAKRISHNAN &amp; CO.,</t>
  </si>
  <si>
    <t>YARD RENT</t>
  </si>
  <si>
    <t>33AAPFV5494A1ZZ</t>
  </si>
  <si>
    <t>SHRI MEENACHI ENGINEERING</t>
  </si>
  <si>
    <t>VILLUPURAM</t>
  </si>
  <si>
    <t>33AAXFK6922G1ZZ</t>
  </si>
  <si>
    <t>33AFQPM3686K1ZT</t>
  </si>
  <si>
    <t>BASUL ASHAF CONSTRUCTION AND SUPPLIERS</t>
  </si>
  <si>
    <t>TIRUPUR</t>
  </si>
  <si>
    <t>EE/BUILDING DIVISION</t>
  </si>
  <si>
    <t>24AAACV5048G1ZH</t>
  </si>
  <si>
    <t>PAIMPOZHIL CONSTRUCTION</t>
  </si>
  <si>
    <t>33AAGFP2140J2ZH</t>
  </si>
  <si>
    <t>BLUE STONE CONSTRUCTION</t>
  </si>
  <si>
    <t>33AASFB7364A1ZJ</t>
  </si>
  <si>
    <t>CASA BLANCA CONSTRUCTION</t>
  </si>
  <si>
    <t>33BTGPA9532D1Z3</t>
  </si>
  <si>
    <t>REGEN INFRASTRUCTURE AND SERVICES PRIVATE LIMITED</t>
  </si>
  <si>
    <t>THIRUVARUR</t>
  </si>
  <si>
    <t>33AAKCC5581F1ZN</t>
  </si>
  <si>
    <t>SALEM</t>
  </si>
  <si>
    <t>33CJDPS1266E1ZE</t>
  </si>
  <si>
    <t>MADURAI</t>
  </si>
  <si>
    <t>33AABFI0366E1ZX</t>
  </si>
  <si>
    <t>PERAMBALUR</t>
  </si>
  <si>
    <t>CHENNAI/SOUTH II</t>
  </si>
  <si>
    <t>33AAKCG5382Q1ZX</t>
  </si>
  <si>
    <t>M.GUNASEKARAN</t>
  </si>
  <si>
    <t>63505FY25261436</t>
  </si>
  <si>
    <t>05.03.2025</t>
  </si>
  <si>
    <t>V.SARATHKUMAR</t>
  </si>
  <si>
    <t>63505FY25261437</t>
  </si>
  <si>
    <t>M/s. CHENNAI METRO RAIL LIMITED</t>
  </si>
  <si>
    <t>63509FY25260015</t>
  </si>
  <si>
    <t>11.03.2025</t>
  </si>
  <si>
    <t>M/s.SNJ DISTELLERS</t>
  </si>
  <si>
    <t xml:space="preserve">TESTING FEES 
62.952 </t>
  </si>
  <si>
    <t>63509FY25260017</t>
  </si>
  <si>
    <t>14.03.2025</t>
  </si>
  <si>
    <t>M/s. MENDU ENTERPRISE PVT LTD</t>
  </si>
  <si>
    <t>33AAKCM6891Q1ZJ</t>
  </si>
  <si>
    <t>63509FY25260018</t>
  </si>
  <si>
    <t>63509FY25260019</t>
  </si>
  <si>
    <t>20.03.2025</t>
  </si>
  <si>
    <t>THIRU.V.NAGARAJAN</t>
  </si>
  <si>
    <t>EMD
62.260</t>
  </si>
  <si>
    <t>63509FY25260020</t>
  </si>
  <si>
    <t>25.03.2025</t>
  </si>
  <si>
    <t>M/s.UNIVERSAL CABLES LIMITED</t>
  </si>
  <si>
    <t>33AAACU3547P1Z0</t>
  </si>
  <si>
    <t>63509FY25260021</t>
  </si>
  <si>
    <t>26.03.2025</t>
  </si>
  <si>
    <t>43501FY2425410</t>
  </si>
  <si>
    <t>06.03.2025</t>
  </si>
  <si>
    <t>HINDUSTHAN HEAVY ELECTRICALS Pvt LTD</t>
  </si>
  <si>
    <t>33AACCH6442G1ZU</t>
  </si>
  <si>
    <t>43501FY2425414</t>
  </si>
  <si>
    <t>INDUSTRIAL HEATERS &amp; TRANCEFORMERS</t>
  </si>
  <si>
    <t>33AAAFI6994B1ZI</t>
  </si>
  <si>
    <t>43501FY2425415</t>
  </si>
  <si>
    <t xml:space="preserve">ELECTRO MECH INDUSTRIES, </t>
  </si>
  <si>
    <t>33AABFE7772L1Z6</t>
  </si>
  <si>
    <t>43501FY2425416</t>
  </si>
  <si>
    <t>JRP ELECTRICAL CONTRACTOR</t>
  </si>
  <si>
    <t>43501FY2425429</t>
  </si>
  <si>
    <t>24.03.2025</t>
  </si>
  <si>
    <t>MASTRONZ INFRA</t>
  </si>
  <si>
    <t>33ABUFM6409L1ZP</t>
  </si>
  <si>
    <t>TENDER SET</t>
  </si>
  <si>
    <t>43501FY2425432</t>
  </si>
  <si>
    <t>A CHELLADURAI &amp; CO</t>
  </si>
  <si>
    <t>33ACAFA2970R1Z5</t>
  </si>
  <si>
    <t>43501FY2425433</t>
  </si>
  <si>
    <t>REGEN INFRASTRUCTURE AND SERVICES Pvt LTD</t>
  </si>
  <si>
    <t>43501FY2425435</t>
  </si>
  <si>
    <t>K P R MILL LTD</t>
  </si>
  <si>
    <t>33AACCK0893N1Z9</t>
  </si>
  <si>
    <t>43501FY2425436</t>
  </si>
  <si>
    <t>R THANGARAJ</t>
  </si>
  <si>
    <t>43501FY2425401</t>
  </si>
  <si>
    <t>01.03.2025</t>
  </si>
  <si>
    <t>S MANOHARAN</t>
  </si>
  <si>
    <t>43501FY2425402</t>
  </si>
  <si>
    <t>P JAGADEESH</t>
  </si>
  <si>
    <t>43501FY2425403</t>
  </si>
  <si>
    <t>03.03.2025</t>
  </si>
  <si>
    <t>M VENKATARAJU</t>
  </si>
  <si>
    <t>43501FY2425404</t>
  </si>
  <si>
    <t>AE/TOWN//PEELAMEDU</t>
  </si>
  <si>
    <t>PENAL CHARGES</t>
  </si>
  <si>
    <t>43501FY2425405</t>
  </si>
  <si>
    <t>R.VAIDEHI</t>
  </si>
  <si>
    <t>43501FY2425406</t>
  </si>
  <si>
    <t>V ARIVAZHAGI</t>
  </si>
  <si>
    <t>43501FY2425407</t>
  </si>
  <si>
    <t>04.03.2025</t>
  </si>
  <si>
    <t>ANTONY FANTIN</t>
  </si>
  <si>
    <t>43501FY2425408</t>
  </si>
  <si>
    <t>A MANIMUTHU</t>
  </si>
  <si>
    <t>43501FY2425409</t>
  </si>
  <si>
    <t>SRIDHAR B</t>
  </si>
  <si>
    <t>43501FY2425411</t>
  </si>
  <si>
    <t>10.03.2025</t>
  </si>
  <si>
    <t>T THIRUKUMARAN</t>
  </si>
  <si>
    <t>43501FY2425412</t>
  </si>
  <si>
    <t>S KARTHI</t>
  </si>
  <si>
    <t>43501FY2425413</t>
  </si>
  <si>
    <t>V LENIN</t>
  </si>
  <si>
    <t>43501FY2425417</t>
  </si>
  <si>
    <t>D DEVADASS</t>
  </si>
  <si>
    <t>43501FY2425418</t>
  </si>
  <si>
    <t>12.03.2025</t>
  </si>
  <si>
    <t>P MARY SHAKILA</t>
  </si>
  <si>
    <t>43501FY2425419</t>
  </si>
  <si>
    <t>CO - OP THRIFT SOCIETY</t>
  </si>
  <si>
    <t>BUILDING RENT</t>
  </si>
  <si>
    <t>43501FY2425420</t>
  </si>
  <si>
    <t>O ABUTHAHIR</t>
  </si>
  <si>
    <t>43501FY2425421</t>
  </si>
  <si>
    <t>13.03.2025</t>
  </si>
  <si>
    <t>A SURENDAR</t>
  </si>
  <si>
    <t>43501FY2425422</t>
  </si>
  <si>
    <t>17.03.2025</t>
  </si>
  <si>
    <t>43501FY2425423</t>
  </si>
  <si>
    <t>18.03.2025</t>
  </si>
  <si>
    <t>T JOHN</t>
  </si>
  <si>
    <t>43501FY2425424</t>
  </si>
  <si>
    <t>A SEKKIZHAR</t>
  </si>
  <si>
    <t>43501FY2425425</t>
  </si>
  <si>
    <t>19.03.2025</t>
  </si>
  <si>
    <t>K RAJASEKAR (SM II7STC)</t>
  </si>
  <si>
    <t>43501FY2425426</t>
  </si>
  <si>
    <t>M . GUHAN (SM III/STC)</t>
  </si>
  <si>
    <t>43501FY2425427</t>
  </si>
  <si>
    <t>K R SIVAKUMAR (SPORTS OFFICER/TNEB)</t>
  </si>
  <si>
    <t>43501FY2425428</t>
  </si>
  <si>
    <t>21.03.2025</t>
  </si>
  <si>
    <t>R P MANIMEHALAI</t>
  </si>
  <si>
    <t>43501FY2425430</t>
  </si>
  <si>
    <t>A KRISHNAVEL</t>
  </si>
  <si>
    <t>43501FY2425431</t>
  </si>
  <si>
    <t>S JAYARAJ</t>
  </si>
  <si>
    <t>43501FY2425434</t>
  </si>
  <si>
    <t>TECHNOWEAR ACTIWEAR P.LTD.,</t>
  </si>
  <si>
    <t>33AAJCT5082B1ZJ</t>
  </si>
  <si>
    <t>43209FY2425020</t>
  </si>
  <si>
    <t>29.03.2025</t>
  </si>
  <si>
    <t>LAKSHMI LIFE SCIENCES LIMITED</t>
  </si>
  <si>
    <t>33AAACQ1986A1ZS</t>
  </si>
  <si>
    <t>43201FY2425223</t>
  </si>
  <si>
    <t>RABWIN INDUSTRIES PRIVATE LIMITED</t>
  </si>
  <si>
    <t>33AAACH9312D1Z3</t>
  </si>
  <si>
    <t>43201FY2425224</t>
  </si>
  <si>
    <t xml:space="preserve">CRAFTSMAN AUTOMATION PRIVATE LTD. </t>
  </si>
  <si>
    <t>33AABCC2461K1ZW</t>
  </si>
  <si>
    <t>DB43201FY2425146</t>
  </si>
  <si>
    <t>Manoj aes cyprium</t>
  </si>
  <si>
    <t>43206FY242502</t>
  </si>
  <si>
    <t>43206FY242503</t>
  </si>
  <si>
    <t>27.03.2025</t>
  </si>
  <si>
    <t>43206FY242504A</t>
  </si>
  <si>
    <t>SHRI SANTHOSH MEENAKSHI TEXTILES PVT LTD</t>
  </si>
  <si>
    <t>33AAJCS4184M1ZW</t>
  </si>
  <si>
    <t>438C4FY2425137</t>
  </si>
  <si>
    <t>SRI KARPAGAM TEX</t>
  </si>
  <si>
    <t>33AFDPJ7981H2Z9</t>
  </si>
  <si>
    <t>438C4FY2425138</t>
  </si>
  <si>
    <t>11-03-2025</t>
  </si>
  <si>
    <t>438C5FY2425139</t>
  </si>
  <si>
    <t>SRI PONKALIAMMAN TEXTILES</t>
  </si>
  <si>
    <t>33AEBFS3884B1Z8</t>
  </si>
  <si>
    <t>438C4FY2425140</t>
  </si>
  <si>
    <t>17-03-2025</t>
  </si>
  <si>
    <t>BHAIRAV KNITTING PVT LTD</t>
  </si>
  <si>
    <t>33AAGCB5057M1ZI</t>
  </si>
  <si>
    <t>438C4FY2425141</t>
  </si>
  <si>
    <t>24-03-2025</t>
  </si>
  <si>
    <t>SUNRISE KNITTING MILLS</t>
  </si>
  <si>
    <t>33AALFS4137P1ZP</t>
  </si>
  <si>
    <t>438C9FY2425142</t>
  </si>
  <si>
    <t>26-03-2025</t>
  </si>
  <si>
    <t>HT INCOME METER RENT</t>
  </si>
  <si>
    <t>438C9FY2425143</t>
  </si>
  <si>
    <t>SAI PRANESH INFRASTRUCTURES</t>
  </si>
  <si>
    <t>33ADFFS1895M1ZK</t>
  </si>
  <si>
    <t>438C5FY2425144</t>
  </si>
  <si>
    <t>438C5FY2425145</t>
  </si>
  <si>
    <t>438C5FY2425146</t>
  </si>
  <si>
    <t>A.CHELLADURAI</t>
  </si>
  <si>
    <t>438C5FY2425147</t>
  </si>
  <si>
    <t>43402FY2425044</t>
  </si>
  <si>
    <t>43402FY2425045</t>
  </si>
  <si>
    <t>6.03.2025</t>
  </si>
  <si>
    <t>Mettur Workshop</t>
  </si>
  <si>
    <t>M/s.Sri Vari,Mettur dam</t>
  </si>
  <si>
    <t>33FZZPS4734J1ZF</t>
  </si>
  <si>
    <t>90009FY242509</t>
  </si>
  <si>
    <t>M/s.Sri Balamurugan Engg Works,Mettur dam</t>
  </si>
  <si>
    <t>33APZPB4653E1ZU</t>
  </si>
  <si>
    <t>90009FY242510</t>
  </si>
  <si>
    <t>33FUPPS8402C1ZH</t>
  </si>
  <si>
    <t>41001FY2425014</t>
  </si>
  <si>
    <t>41006FY2425015</t>
  </si>
  <si>
    <t>41006FY2425016</t>
  </si>
  <si>
    <t>RAJENDIRAN CHITRA SATHYAPRAKASH</t>
  </si>
  <si>
    <t xml:space="preserve">SRI RAJESWARI METALS </t>
  </si>
  <si>
    <t xml:space="preserve">KRISHNAGIRI </t>
  </si>
  <si>
    <t>M/s R.R.. Prestress  Industries/Rajasthan</t>
  </si>
  <si>
    <t>42101FY242509</t>
  </si>
  <si>
    <t>42101FY242510</t>
  </si>
  <si>
    <t>42101FY242511</t>
  </si>
  <si>
    <t>42101FY242513</t>
  </si>
  <si>
    <t>41209FY2425127</t>
  </si>
  <si>
    <t>41209FY2425128</t>
  </si>
  <si>
    <t>41209FY2425129</t>
  </si>
  <si>
    <t>41209FY2425130</t>
  </si>
  <si>
    <t>41209FY2425131</t>
  </si>
  <si>
    <t>41209FY2425132</t>
  </si>
  <si>
    <t>41209FY2425133</t>
  </si>
  <si>
    <t>K.R.DHASHINAMOORTHI</t>
  </si>
  <si>
    <t>R.ANANDHAN</t>
  </si>
  <si>
    <t>ELECTRICAL WORK</t>
  </si>
  <si>
    <t>KALAIMANI</t>
  </si>
  <si>
    <t>JPS ELECTRICAL POWER TIRUTTANI</t>
  </si>
  <si>
    <t>R.VENGATESAN</t>
  </si>
  <si>
    <t>R.GULAB BASHA</t>
  </si>
  <si>
    <t>TEDCGL470SPP2512</t>
  </si>
  <si>
    <t>33AAGCS5766C1ZE</t>
  </si>
  <si>
    <t>PD22242024202514</t>
  </si>
  <si>
    <t>33AAFCA0044C1ZK</t>
  </si>
  <si>
    <t>RMD</t>
  </si>
  <si>
    <t>45009FY2425109</t>
  </si>
  <si>
    <t>33AAMFD2415J1ZM</t>
  </si>
  <si>
    <t>DEIVEEGAM DYERS</t>
  </si>
  <si>
    <t>45009FY2425108</t>
  </si>
  <si>
    <t>33ACGFA0040G1Z5</t>
  </si>
  <si>
    <t>ARTHANARI CLOTHING POWER LLP</t>
  </si>
  <si>
    <t>45009FY2425107</t>
  </si>
  <si>
    <t>33ABOCS3849R1ZD</t>
  </si>
  <si>
    <t>SHRI KANDIAMMAN SOLAR PVT LTD</t>
  </si>
  <si>
    <t>40101FY2425125</t>
  </si>
  <si>
    <t>40101FY2425124</t>
  </si>
  <si>
    <t>40101FY2425123</t>
  </si>
  <si>
    <t>33AAAFT2536L1Z8</t>
  </si>
  <si>
    <t>TEDCGL470SPP2511</t>
  </si>
  <si>
    <t>33AFFFS6422J1ZX</t>
  </si>
  <si>
    <t>RD/24-25/252</t>
  </si>
  <si>
    <t>23AADCC3266C1Z7</t>
  </si>
  <si>
    <t>RD/24-25/251</t>
  </si>
  <si>
    <t>47401FY242536</t>
  </si>
  <si>
    <t>33APYPS3409J2ZA</t>
  </si>
  <si>
    <t>45009FY2425106</t>
  </si>
  <si>
    <t>33ABLCS0375D1ZI</t>
  </si>
  <si>
    <t>44509FY242552</t>
  </si>
  <si>
    <t>33AAXCA8866C1Z8</t>
  </si>
  <si>
    <t>44009FY2425082</t>
  </si>
  <si>
    <t>33AALCA1515E1Z8</t>
  </si>
  <si>
    <t>44009FY2425081</t>
  </si>
  <si>
    <t>44009FY2425080</t>
  </si>
  <si>
    <t>44002FY2425079</t>
  </si>
  <si>
    <t>KRISHNAGIRI</t>
  </si>
  <si>
    <t>42101FY242512</t>
  </si>
  <si>
    <t>41409FY2425119</t>
  </si>
  <si>
    <t>33AARFM2077N1ZQ</t>
  </si>
  <si>
    <t>41409FY2425118</t>
  </si>
  <si>
    <t>33AAJCS5160P1ZW</t>
  </si>
  <si>
    <t>41409FY2425117</t>
  </si>
  <si>
    <t>33ABLCS4339M1ZV</t>
  </si>
  <si>
    <t>41409FY2425116</t>
  </si>
  <si>
    <t>33ABKCS9230L1ZY</t>
  </si>
  <si>
    <t>046203FY242501</t>
  </si>
  <si>
    <t>TTL/RD/24-25/42</t>
  </si>
  <si>
    <t>33AAMCS4120L1ZB</t>
  </si>
  <si>
    <t>TEDCDEV472OA011</t>
  </si>
  <si>
    <t>33AAOCP2802J1ZF</t>
  </si>
  <si>
    <t>PEM POWER ENERGY PRIVATE LIMITED</t>
  </si>
  <si>
    <t>TEDCDEV472OA010</t>
  </si>
  <si>
    <t>33ABMCS1948K1ZX</t>
  </si>
  <si>
    <t>SHRI SATHAASIVA BRAHMENTHIRAAL PRIVATE LIMITED</t>
  </si>
  <si>
    <t>47001FY242566</t>
  </si>
  <si>
    <t>33ABXFA9422A1ZI</t>
  </si>
  <si>
    <t>47001FY242565</t>
  </si>
  <si>
    <t>47001FY242564</t>
  </si>
  <si>
    <t>47001FY242563</t>
  </si>
  <si>
    <t>33ABAFK5806F1ZP</t>
  </si>
  <si>
    <t>45009FY2425105</t>
  </si>
  <si>
    <t>44609FY242591</t>
  </si>
  <si>
    <t>44609FY242590</t>
  </si>
  <si>
    <t>44609FY242589</t>
  </si>
  <si>
    <t>44609FY242588</t>
  </si>
  <si>
    <t>44609FY242587</t>
  </si>
  <si>
    <t>33AQRPR0218E1ZZ</t>
  </si>
  <si>
    <t>44609FY242586</t>
  </si>
  <si>
    <t>33ABNCS3993H1ZU</t>
  </si>
  <si>
    <t>M/s Sri Shanmuga SKY Power (P) Ltd</t>
  </si>
  <si>
    <t>44609FY242585</t>
  </si>
  <si>
    <t>33ACCFA8488N1ZU</t>
  </si>
  <si>
    <t>M/s Aras Firma</t>
  </si>
  <si>
    <t>44609FY242584</t>
  </si>
  <si>
    <t>33ABAFM5622M1ZA</t>
  </si>
  <si>
    <t>M/s Mas Knits</t>
  </si>
  <si>
    <t>44609FY242583</t>
  </si>
  <si>
    <t>33AAMFM3455H1Z8</t>
  </si>
  <si>
    <t>44609FY242582</t>
  </si>
  <si>
    <t>33AACCE9063A1Z2</t>
  </si>
  <si>
    <t>M/s  EPR Venture India</t>
  </si>
  <si>
    <t>44609FY242581</t>
  </si>
  <si>
    <t>33AAAFZ8146Q1ZI</t>
  </si>
  <si>
    <t>44609FY242580</t>
  </si>
  <si>
    <t>33AATFT9181E1ZP</t>
  </si>
  <si>
    <t>M/s Topaaz Industries</t>
  </si>
  <si>
    <t>44609FY242579</t>
  </si>
  <si>
    <t>33AAPCP1888H1ZZ</t>
  </si>
  <si>
    <t>M/s PKP Green Energy</t>
  </si>
  <si>
    <t>44609FY242578</t>
  </si>
  <si>
    <t>44609FY242577</t>
  </si>
  <si>
    <t>33AXTPS0721Q1ZT</t>
  </si>
  <si>
    <t>44609FY242576</t>
  </si>
  <si>
    <t>33AAKCG8259Q1ZR</t>
  </si>
  <si>
    <t>44609FY242575</t>
  </si>
  <si>
    <t>33ACJFS1596C1Z5</t>
  </si>
  <si>
    <t>44609FY242574</t>
  </si>
  <si>
    <t>33AADCO3588P1ZU</t>
  </si>
  <si>
    <t>44609FY242573</t>
  </si>
  <si>
    <t>44609FY242572</t>
  </si>
  <si>
    <t>44609FY242571</t>
  </si>
  <si>
    <t>44509FY242551</t>
  </si>
  <si>
    <t>AE/O&amp;M/MANGANALLUR</t>
  </si>
  <si>
    <t>44509FY242550</t>
  </si>
  <si>
    <t>JE/O&amp;M/PALAIYUR</t>
  </si>
  <si>
    <t>44209FY2425424</t>
  </si>
  <si>
    <t>42602FY2425348</t>
  </si>
  <si>
    <t>TEDCGL470SPP2510</t>
  </si>
  <si>
    <t>33AAZCA3720D1ZT</t>
  </si>
  <si>
    <t>TEDCGL470SPP2509</t>
  </si>
  <si>
    <t>33AAFCA5624G1Z0</t>
  </si>
  <si>
    <t>TEDCGL470SPP2508</t>
  </si>
  <si>
    <t>33ALDPS2129N1ZX</t>
  </si>
  <si>
    <t>TEDCGL470SPP2507</t>
  </si>
  <si>
    <t>33AAICK9772G1Z6</t>
  </si>
  <si>
    <t>TEDCDEV472OA009</t>
  </si>
  <si>
    <t>33AATFR4781Q2Z5</t>
  </si>
  <si>
    <t>R S TEX</t>
  </si>
  <si>
    <t>TEDCDEV472OA008</t>
  </si>
  <si>
    <t>33AAUFM8254E1ZZ</t>
  </si>
  <si>
    <t>MOON CORPS</t>
  </si>
  <si>
    <t>TEDCDEV472OA007</t>
  </si>
  <si>
    <t>33AAGCG6228H1ZP</t>
  </si>
  <si>
    <t>GREENNSURE POWER PRIVATE LIMITED</t>
  </si>
  <si>
    <t>RD/24-25/250</t>
  </si>
  <si>
    <t>33BCBPC3758F1Z1</t>
  </si>
  <si>
    <t>PD22230124078</t>
  </si>
  <si>
    <t>47006FY2425022</t>
  </si>
  <si>
    <t>33AAOFR1190E1ZB</t>
  </si>
  <si>
    <t>463022425085</t>
  </si>
  <si>
    <t>46009FY242569</t>
  </si>
  <si>
    <t>33AAFCB0382A1ZE</t>
  </si>
  <si>
    <t>46009FY242568</t>
  </si>
  <si>
    <t>33AADCS8203R1Z0</t>
  </si>
  <si>
    <t>46009FY242567</t>
  </si>
  <si>
    <t>33AABCG1031H1ZB</t>
  </si>
  <si>
    <t>46009FY242566</t>
  </si>
  <si>
    <t>33AADCS0674A1ZW</t>
  </si>
  <si>
    <t>46009FY242565</t>
  </si>
  <si>
    <t>33AAECS2564C1ZQ</t>
  </si>
  <si>
    <t>46009FY242564</t>
  </si>
  <si>
    <t>33AAICE4140Q1ZF</t>
  </si>
  <si>
    <t>46009FY242563</t>
  </si>
  <si>
    <t>33AAHFC5822F1ZS</t>
  </si>
  <si>
    <t>45201FY242523</t>
  </si>
  <si>
    <t>33CTEPM4691Q1ZZ</t>
  </si>
  <si>
    <t>45201FY242522</t>
  </si>
  <si>
    <t>45201FY242521</t>
  </si>
  <si>
    <t>45201FY242520</t>
  </si>
  <si>
    <t>45201FY242519</t>
  </si>
  <si>
    <t>45201FY242518</t>
  </si>
  <si>
    <t>45201FY242517</t>
  </si>
  <si>
    <t>45201FY242516</t>
  </si>
  <si>
    <t>45201FY242515</t>
  </si>
  <si>
    <t>45201FY242514</t>
  </si>
  <si>
    <t>45201FY242513</t>
  </si>
  <si>
    <t>45009FY2425104</t>
  </si>
  <si>
    <t>33AAHFC3090P1Z7</t>
  </si>
  <si>
    <t>45009FY2425103</t>
  </si>
  <si>
    <t>33AALFL0559Q1ZS</t>
  </si>
  <si>
    <t>LD GREEN ENERGY LLP</t>
  </si>
  <si>
    <t>44209FY2425423</t>
  </si>
  <si>
    <t>42606FY2425347</t>
  </si>
  <si>
    <t>41604FY2425007</t>
  </si>
  <si>
    <t>33AACCB5920D1Z9</t>
  </si>
  <si>
    <t>44209FY2425422</t>
  </si>
  <si>
    <t>44209FY2425421</t>
  </si>
  <si>
    <t>44209FY2425420</t>
  </si>
  <si>
    <t>33AACCV1962D1ZN</t>
  </si>
  <si>
    <t>44209FY2425419</t>
  </si>
  <si>
    <t>41609FY2425759</t>
  </si>
  <si>
    <t>41609FY2425758</t>
  </si>
  <si>
    <t>33ABFCS2089A1ZN</t>
  </si>
  <si>
    <t>KRR2425CASH54</t>
  </si>
  <si>
    <t>47401FY242535</t>
  </si>
  <si>
    <t>33BNGPA6376R2ZH</t>
  </si>
  <si>
    <t>47201FY2425K97</t>
  </si>
  <si>
    <t>33LPXPS4057J1ZV</t>
  </si>
  <si>
    <t>Mary Construction</t>
  </si>
  <si>
    <t>47201FY2425K96</t>
  </si>
  <si>
    <t>33AHFPI7386B2ZH</t>
  </si>
  <si>
    <t>47201FY2425K95</t>
  </si>
  <si>
    <t>47201FY2425K94</t>
  </si>
  <si>
    <t>47201FY2425K93</t>
  </si>
  <si>
    <t>47201FY2425K92</t>
  </si>
  <si>
    <t>47201FY2425K91</t>
  </si>
  <si>
    <t>A CHELLADURAI AND CO</t>
  </si>
  <si>
    <t>43402FY2425046</t>
  </si>
  <si>
    <t>41409FY2425115</t>
  </si>
  <si>
    <t>33AAFCP2742L1ZD</t>
  </si>
  <si>
    <t>41409FY2425114</t>
  </si>
  <si>
    <t>41409FY2425113</t>
  </si>
  <si>
    <t>33AAACY4829Q1ZR</t>
  </si>
  <si>
    <t>41409FY2425112</t>
  </si>
  <si>
    <t>33AAACF2351C1ZE</t>
  </si>
  <si>
    <t>33AACCR6828G2ZD</t>
  </si>
  <si>
    <t>TEDCGL4702505</t>
  </si>
  <si>
    <t>TEDCGL4702504</t>
  </si>
  <si>
    <t>44209FY2425418</t>
  </si>
  <si>
    <t>44209FY2425417</t>
  </si>
  <si>
    <t>42606FY2425339</t>
  </si>
  <si>
    <t>42602FY2425346</t>
  </si>
  <si>
    <t>42602FY2425345</t>
  </si>
  <si>
    <t>42602FY2425344</t>
  </si>
  <si>
    <t>42602FY2425343</t>
  </si>
  <si>
    <t>42602FY2425342</t>
  </si>
  <si>
    <t>42602FY2425341</t>
  </si>
  <si>
    <t>42602FY2425340</t>
  </si>
  <si>
    <t>42401FY242524</t>
  </si>
  <si>
    <t>33AANFS9726Q1Z8</t>
  </si>
  <si>
    <t>42401FY242523</t>
  </si>
  <si>
    <t>33BMKPS8568Q1ZU</t>
  </si>
  <si>
    <t>41602FY242522</t>
  </si>
  <si>
    <t>47401FY242534</t>
  </si>
  <si>
    <t>47401FY242533</t>
  </si>
  <si>
    <t>33AYVPR3985J1ZG</t>
  </si>
  <si>
    <t>CRN1/2024-25</t>
  </si>
  <si>
    <t>33AAICV6440L1Z1</t>
  </si>
  <si>
    <t>45009FY2425102</t>
  </si>
  <si>
    <t>33AAKCK3257G1ZK</t>
  </si>
  <si>
    <t>45009FY2425101</t>
  </si>
  <si>
    <t>33ABJCS0130J1ZM</t>
  </si>
  <si>
    <t>Shree Senthur Green Power India Pvt Ltd</t>
  </si>
  <si>
    <t>40601FY242501A</t>
  </si>
  <si>
    <t>40001FY2425044</t>
  </si>
  <si>
    <t>1/2024-25</t>
  </si>
  <si>
    <t>TTL/RD/24-25/41</t>
  </si>
  <si>
    <t>33AAFCG5979C1ZK</t>
  </si>
  <si>
    <t>463022425088</t>
  </si>
  <si>
    <t>44509FY242549</t>
  </si>
  <si>
    <t>AEE/O&amp;M/SEMBANARKOIL</t>
  </si>
  <si>
    <t>44501FY242548</t>
  </si>
  <si>
    <t>33AWBPV6939N2ZR</t>
  </si>
  <si>
    <t>44209FY2425416</t>
  </si>
  <si>
    <t>33AAICS9451L1ZV</t>
  </si>
  <si>
    <t>44209FY2425415</t>
  </si>
  <si>
    <t>44209FY2425414</t>
  </si>
  <si>
    <t>44209FY2425413</t>
  </si>
  <si>
    <t>41601FY2425008</t>
  </si>
  <si>
    <t>TTL/RD/24-25/47</t>
  </si>
  <si>
    <t>33AAGCM4323F1ZV</t>
  </si>
  <si>
    <t>TTL/RD/24-25/46</t>
  </si>
  <si>
    <t>33AADCS0649B1ZV</t>
  </si>
  <si>
    <t>TTL/RD/24-25/45</t>
  </si>
  <si>
    <t>33AABCG1438N1ZN</t>
  </si>
  <si>
    <t>TEDCDEV472OA006</t>
  </si>
  <si>
    <t>33AAFFR1661M1Z3</t>
  </si>
  <si>
    <t>RAJA CONSTRUCTIONS</t>
  </si>
  <si>
    <t>RD/24-25/249</t>
  </si>
  <si>
    <t>33AABCE7551L1ZJ</t>
  </si>
  <si>
    <t>RD/24-25/248</t>
  </si>
  <si>
    <t>RD/24-25/247</t>
  </si>
  <si>
    <t>33AAAFT1455E1ZN</t>
  </si>
  <si>
    <t>RD/24-25/246</t>
  </si>
  <si>
    <t>RD/24-25/245</t>
  </si>
  <si>
    <t>33AAFFL6194F1ZA</t>
  </si>
  <si>
    <t>RD/24-25/244</t>
  </si>
  <si>
    <t>33ABAFS0981R1ZQ</t>
  </si>
  <si>
    <t>EECBDCANFY042025</t>
  </si>
  <si>
    <t>45202FY242585</t>
  </si>
  <si>
    <t>33AJMPD8180F1Z9</t>
  </si>
  <si>
    <t>TEDCCSO112025</t>
  </si>
  <si>
    <t>TEDCCSO102025</t>
  </si>
  <si>
    <t>TEDCCSO092025</t>
  </si>
  <si>
    <t>TEDCCSO082025</t>
  </si>
  <si>
    <t>RD/24-25/243</t>
  </si>
  <si>
    <t>RD/24-25/242</t>
  </si>
  <si>
    <t>47406FY242506</t>
  </si>
  <si>
    <t>33AFKPV9751Q1ZC</t>
  </si>
  <si>
    <t>RD/24-25/240</t>
  </si>
  <si>
    <t>47401FY242532</t>
  </si>
  <si>
    <t>33AKRPS5978G1ZD</t>
  </si>
  <si>
    <t>R.G.S. INFOTECH</t>
  </si>
  <si>
    <t>45009FY2425100</t>
  </si>
  <si>
    <t>33ABOCS3814J1Z4</t>
  </si>
  <si>
    <t>SAKTHILISHANTH SOLAR PRIVATE LIMITE</t>
  </si>
  <si>
    <t>45009FY2425099</t>
  </si>
  <si>
    <t>33AAVFA4563D1ZG</t>
  </si>
  <si>
    <t>44209FY2425412</t>
  </si>
  <si>
    <t>223609FY2425134</t>
  </si>
  <si>
    <t>33ANGPM4704Q1ZP</t>
  </si>
  <si>
    <t>RD/24-25/239</t>
  </si>
  <si>
    <t>27AACCK5599H2Z1</t>
  </si>
  <si>
    <t>RD/24-25/238</t>
  </si>
  <si>
    <t>RD/24-25/237</t>
  </si>
  <si>
    <t>41409FY2425111</t>
  </si>
  <si>
    <t>33ABMCS6083M1ZP</t>
  </si>
  <si>
    <t>41409FY2425110</t>
  </si>
  <si>
    <t>33AALCB4412F1Z3</t>
  </si>
  <si>
    <t>41406FY242515</t>
  </si>
  <si>
    <t>463022425087</t>
  </si>
  <si>
    <t>44509FY242548</t>
  </si>
  <si>
    <t>33AAACO4724G1ZS</t>
  </si>
  <si>
    <t>44509FY242547</t>
  </si>
  <si>
    <t>33AAAFF7432R2Z4</t>
  </si>
  <si>
    <t>44509FY242546</t>
  </si>
  <si>
    <t>33AABFL6699R1ZF</t>
  </si>
  <si>
    <t>M/s. Lucky Process, Tirupur</t>
  </si>
  <si>
    <t>44509FY242545</t>
  </si>
  <si>
    <t>33AAGCJ5325G1ZS</t>
  </si>
  <si>
    <t>M/s. Jayakumaran Green Energy Private Limited, Tirupur</t>
  </si>
  <si>
    <t>44509FY242544</t>
  </si>
  <si>
    <t>33AAJCV8621J1Z1</t>
  </si>
  <si>
    <t>M/s. VCF Energies Private Limited, Coimbatore</t>
  </si>
  <si>
    <t>44509FY242543</t>
  </si>
  <si>
    <t>M/s. Renewer Energie Private Limited, Coimbatore</t>
  </si>
  <si>
    <t>44509FY242542</t>
  </si>
  <si>
    <t>M/s. Lalita Wind Farms Private Limted, Coimbatore</t>
  </si>
  <si>
    <t>44501FY242547</t>
  </si>
  <si>
    <t>TEDC472CL2425015</t>
  </si>
  <si>
    <t>A.1 PORRATA STALL, PERUMALPURAM</t>
  </si>
  <si>
    <t>RD/24-25/236</t>
  </si>
  <si>
    <t>GE22230124077</t>
  </si>
  <si>
    <t>33AAQCA5506N1ZD</t>
  </si>
  <si>
    <t>44509FY242541</t>
  </si>
  <si>
    <t>33ABXFA9783A1Z2</t>
  </si>
  <si>
    <t>TTL/RD/24-25/44</t>
  </si>
  <si>
    <t>33ADJFS1559E1Z4</t>
  </si>
  <si>
    <t>TTL/RD/24-25/43</t>
  </si>
  <si>
    <t>TEDC472CL2425014</t>
  </si>
  <si>
    <t>I.Muthuraj</t>
  </si>
  <si>
    <t>RD/24-25/234</t>
  </si>
  <si>
    <t>33AAICS5745D1ZF</t>
  </si>
  <si>
    <t>EECBDCANFY032025</t>
  </si>
  <si>
    <t>47409FY2425200</t>
  </si>
  <si>
    <t>A.AUGUSTIN</t>
  </si>
  <si>
    <t>44501FY242546</t>
  </si>
  <si>
    <t>33IUHPM2258D1ZO</t>
  </si>
  <si>
    <t>44501FY242545</t>
  </si>
  <si>
    <t>33CYAPM6824N1Z4</t>
  </si>
  <si>
    <t>41602FY242521</t>
  </si>
  <si>
    <t>223609FY2425133</t>
  </si>
  <si>
    <t>33AAHCP8526E1ZG</t>
  </si>
  <si>
    <t>RD/24-25/233</t>
  </si>
  <si>
    <t>RD/24-25/232</t>
  </si>
  <si>
    <t>24AABCA6647B1Z4</t>
  </si>
  <si>
    <t>44209FY2425411</t>
  </si>
  <si>
    <t>44209FY2425410</t>
  </si>
  <si>
    <t>44209FY2425409</t>
  </si>
  <si>
    <t>43609FY2425060</t>
  </si>
  <si>
    <t>33ABJFA0844Q1Z7</t>
  </si>
  <si>
    <t>ARUN SURYA TEXTILES</t>
  </si>
  <si>
    <t>41609FY2425504</t>
  </si>
  <si>
    <t>33ACKPC2666C1Z2</t>
  </si>
  <si>
    <t>41606FY2425008</t>
  </si>
  <si>
    <t>47409FY2425199</t>
  </si>
  <si>
    <t>47409FY2425198</t>
  </si>
  <si>
    <t>45202FY242584</t>
  </si>
  <si>
    <t>45202FY242583</t>
  </si>
  <si>
    <t>45009FY2425098</t>
  </si>
  <si>
    <t>33AADFB2905L1ZQ</t>
  </si>
  <si>
    <t>44209FY2425408</t>
  </si>
  <si>
    <t>33AANCS6483M1ZM</t>
  </si>
  <si>
    <t>41209FY2425134</t>
  </si>
  <si>
    <t>40001FY2425043</t>
  </si>
  <si>
    <t>33CQIPM0045B1ZG</t>
  </si>
  <si>
    <t>41101FY2425162</t>
  </si>
  <si>
    <t>33AKTPD7239D1Z6</t>
  </si>
  <si>
    <t>41101FY2425161</t>
  </si>
  <si>
    <t>47409FY2425197</t>
  </si>
  <si>
    <t>L.NAGAMONY</t>
  </si>
  <si>
    <t>47409FY2425196</t>
  </si>
  <si>
    <t>R.AZHAGAPPAN</t>
  </si>
  <si>
    <t>RD/24-25/241</t>
  </si>
  <si>
    <t>33AAJCS0712P1Z8</t>
  </si>
  <si>
    <t>RD/24-25/235</t>
  </si>
  <si>
    <t>47006FY2425020</t>
  </si>
  <si>
    <t>47006FY2425019</t>
  </si>
  <si>
    <t>47006FY2425018</t>
  </si>
  <si>
    <t>463022425086</t>
  </si>
  <si>
    <t>33AAECV5914D1ZL</t>
  </si>
  <si>
    <t>44409FY2425053</t>
  </si>
  <si>
    <t>44209FY2425407</t>
  </si>
  <si>
    <t>TEDCDEV472OA005</t>
  </si>
  <si>
    <t>33AACFS5706R1ZT</t>
  </si>
  <si>
    <t>SEYADU BEEDI COMPANY</t>
  </si>
  <si>
    <t>RD/24-25/231</t>
  </si>
  <si>
    <t>RD/24-25/230</t>
  </si>
  <si>
    <t>RD/24-25/227</t>
  </si>
  <si>
    <t>RD/24-25/226</t>
  </si>
  <si>
    <t>44209FY2425406</t>
  </si>
  <si>
    <t>41602FY242520</t>
  </si>
  <si>
    <t>RD/24-25/225</t>
  </si>
  <si>
    <t>33AAFCA3755J1ZP</t>
  </si>
  <si>
    <t>RD/24-25/224</t>
  </si>
  <si>
    <t>RD/24-25/223</t>
  </si>
  <si>
    <t>33AHKPA1889N1Z0</t>
  </si>
  <si>
    <t>RD/24-25/222</t>
  </si>
  <si>
    <t>RD/24-25/221</t>
  </si>
  <si>
    <t>44209FY2425405</t>
  </si>
  <si>
    <t>33AASFT3729M1ZJ</t>
  </si>
  <si>
    <t>M/S.TEJAS Steel Rolling Mills</t>
  </si>
  <si>
    <t>43709FY242570</t>
  </si>
  <si>
    <t>33AAACO5224H1ZT</t>
  </si>
  <si>
    <t>41409FY2425109</t>
  </si>
  <si>
    <t>K.RAMESH,CHENNAI-600080</t>
  </si>
  <si>
    <t>41409FY2425108</t>
  </si>
  <si>
    <t>A.KRISHNAVEL,CHENNAI-600001</t>
  </si>
  <si>
    <t>41409FY2425107</t>
  </si>
  <si>
    <t>RD/24-25/229</t>
  </si>
  <si>
    <t>RD/24-25/228</t>
  </si>
  <si>
    <t>33AACFD2879E1ZN</t>
  </si>
  <si>
    <t>RD/24-25/220</t>
  </si>
  <si>
    <t>33AAUFP5133H1Z2</t>
  </si>
  <si>
    <t>RD/24-25/219</t>
  </si>
  <si>
    <t>33AADFB0758K1ZL</t>
  </si>
  <si>
    <t>EECBDPOFY032025</t>
  </si>
  <si>
    <t>EECBDPNBFY032025</t>
  </si>
  <si>
    <t>EECBDAVNFY032025</t>
  </si>
  <si>
    <t>45009FY2425097</t>
  </si>
  <si>
    <t>33AANCP3687N1ZN</t>
  </si>
  <si>
    <t>44209FY2425404</t>
  </si>
  <si>
    <t>44209FY2425403</t>
  </si>
  <si>
    <t>TEDC427CL2425013</t>
  </si>
  <si>
    <t>47006FY2425021</t>
  </si>
  <si>
    <t>33AALFP6526F1Z8</t>
  </si>
  <si>
    <t>47006FY2425016</t>
  </si>
  <si>
    <t>41409FY2425106</t>
  </si>
  <si>
    <t>33ABBCA2565K1ZR</t>
  </si>
  <si>
    <t>CHGCSO0411014</t>
  </si>
  <si>
    <t>CHGCSO0411013</t>
  </si>
  <si>
    <t>CHGCSO0411012</t>
  </si>
  <si>
    <t>CHGCSO0411011</t>
  </si>
  <si>
    <t>CHGCSO0411010</t>
  </si>
  <si>
    <t>CHGCSO0411009</t>
  </si>
  <si>
    <t>47409FY2425195</t>
  </si>
  <si>
    <t>D.CHANDRA SEKARAN</t>
  </si>
  <si>
    <t>44209FY2425402</t>
  </si>
  <si>
    <t>42202FY242540</t>
  </si>
  <si>
    <t>PD22242024202513</t>
  </si>
  <si>
    <t>33AAACC4628F1Z3</t>
  </si>
  <si>
    <t>TEDCGL470SPP2506</t>
  </si>
  <si>
    <t>TTL/RD/24-25/24</t>
  </si>
  <si>
    <t>33AAACS9898R1Z8</t>
  </si>
  <si>
    <t>SIGNALS AND SYSTEMS (INDIA) PRIVATE LIMITED</t>
  </si>
  <si>
    <t>TTL/RD/24-25/23</t>
  </si>
  <si>
    <t>TTL/RD/24-25/22</t>
  </si>
  <si>
    <t>33AAHCV1295L1ZZ</t>
  </si>
  <si>
    <t>VISALAM ENERGY SOLUTIONS PRIVATE LIMITED</t>
  </si>
  <si>
    <t>EECBDPOFY102024</t>
  </si>
  <si>
    <t>EECBDPNBFY102024</t>
  </si>
  <si>
    <t>EECBDAVNFY102024</t>
  </si>
  <si>
    <t>438C5FY242597</t>
  </si>
  <si>
    <t>33ADXPN8427G1Z1</t>
  </si>
  <si>
    <t>SRI VINAYAGAA  &amp;  CO</t>
  </si>
  <si>
    <t>438C5FY242596</t>
  </si>
  <si>
    <t>TIRUNELVELI</t>
  </si>
  <si>
    <t>63505FY24251400</t>
  </si>
  <si>
    <t>33BDDPT7347A1ZP</t>
  </si>
  <si>
    <t>THIRUMURUGAN ENTERPRISES</t>
  </si>
  <si>
    <t>63505FY24251399</t>
  </si>
  <si>
    <t>33GSKPD7895A1ZL</t>
  </si>
  <si>
    <t>438C4FY242595</t>
  </si>
  <si>
    <t>33AACCL9782D1ZF</t>
  </si>
  <si>
    <t>LOOCUST INCORP APPAREL EXPORT PRIVATE LIMITED</t>
  </si>
  <si>
    <t>438C4FY242594</t>
  </si>
  <si>
    <t>33AAECA2809E1Z8</t>
  </si>
  <si>
    <t>039094380044</t>
  </si>
  <si>
    <t>63505FY24251398</t>
  </si>
  <si>
    <t>438C4FY242593</t>
  </si>
  <si>
    <t>33AADFL8780F1Z8</t>
  </si>
  <si>
    <t>LE-SHARK GLOBAL LLP</t>
  </si>
  <si>
    <t>63505FY24251397</t>
  </si>
  <si>
    <t>33BEFPP4430M1ZE</t>
  </si>
  <si>
    <t>SRI VARI ENTERPRISES</t>
  </si>
  <si>
    <t>43404FY2425024</t>
  </si>
  <si>
    <t>33AHZPK2862Q1ZE</t>
  </si>
  <si>
    <t>SRI SANTHIYA FARMS</t>
  </si>
  <si>
    <t>ERODE</t>
  </si>
  <si>
    <t>438C4FY242592</t>
  </si>
  <si>
    <t>33AAACL5023B1ZB</t>
  </si>
  <si>
    <t>LUX INDUSTRIES LIMITED</t>
  </si>
  <si>
    <t>438C4FY242591</t>
  </si>
  <si>
    <t>33AADFP4476C1ZH</t>
  </si>
  <si>
    <t>POPPYS KNITWEAR (P) LTD</t>
  </si>
  <si>
    <t>63505FY24251396</t>
  </si>
  <si>
    <t>33DYQPR8444J1ZM</t>
  </si>
  <si>
    <t>RAJALAKSHMI J</t>
  </si>
  <si>
    <t>63505FY24251395</t>
  </si>
  <si>
    <t>63505FY24251394</t>
  </si>
  <si>
    <t>33ACZFS3903M3ZF</t>
  </si>
  <si>
    <t>SUDHARSHAN CONSTRUCTIONS</t>
  </si>
  <si>
    <t>63505FY24251393</t>
  </si>
  <si>
    <t>63505FY24251392</t>
  </si>
  <si>
    <t>33AHIPP3541J1ZA</t>
  </si>
  <si>
    <t>PREMKUMAR</t>
  </si>
  <si>
    <t>63505FY24251391</t>
  </si>
  <si>
    <t>438C4FY242590</t>
  </si>
  <si>
    <t>33AAAFW4246L1Z2</t>
  </si>
  <si>
    <t>WIINTRACK EXPORTS</t>
  </si>
  <si>
    <t>438C4FY242589</t>
  </si>
  <si>
    <t>438CF5Y242588</t>
  </si>
  <si>
    <t>33NVUPS5251R1Z6</t>
  </si>
  <si>
    <t>SRK ENTERPRISES</t>
  </si>
  <si>
    <t>438CF5Y242587</t>
  </si>
  <si>
    <t>438CF5Y242586</t>
  </si>
  <si>
    <t>43404FY2425023</t>
  </si>
  <si>
    <t>33AAICV5261B1ZL</t>
  </si>
  <si>
    <t>M/S. VASHINI AGRO PRIVATE LIMITED</t>
  </si>
  <si>
    <t>43402FY2425022</t>
  </si>
  <si>
    <t>63509FY24250001</t>
  </si>
  <si>
    <t>33AABCD9523D1Z1</t>
  </si>
  <si>
    <t>M/s. DINES CHANDRA SOMA JOINT VENTURE, CMRL, MADHAVARAM</t>
  </si>
  <si>
    <t>63505FY24251390</t>
  </si>
  <si>
    <t>33AUEPS8360D1ZM</t>
  </si>
  <si>
    <t>JEEVAN ENTERPRISES</t>
  </si>
  <si>
    <t>63505FY24251389</t>
  </si>
  <si>
    <t>63505FY24251388</t>
  </si>
  <si>
    <t>33AKBPA5626M1ZD</t>
  </si>
  <si>
    <t>PRECISION ELECTRIC COMPANY</t>
  </si>
  <si>
    <t>63505FY24251387</t>
  </si>
  <si>
    <t>438C4FY242585</t>
  </si>
  <si>
    <t>33AABFC3692D1ZU</t>
  </si>
  <si>
    <t>C.R.GARMENTS</t>
  </si>
  <si>
    <t>TUTICORIN</t>
  </si>
  <si>
    <t>43402FY2425021</t>
  </si>
  <si>
    <t>EECBDPOFY092024</t>
  </si>
  <si>
    <t>EECBDPNBFY092024</t>
  </si>
  <si>
    <t>EECBDAVNFY092024</t>
  </si>
  <si>
    <t>438C4FY242584</t>
  </si>
  <si>
    <t>EECBDPNBFY082024</t>
  </si>
  <si>
    <t>SIVAGANGAI</t>
  </si>
  <si>
    <t>43501FY2425199</t>
  </si>
  <si>
    <t>33AAATT3419L1ZF</t>
  </si>
  <si>
    <t>THE AVANASHILINGAM EDUCATIONAL TRUST</t>
  </si>
  <si>
    <t>43501FY2425198</t>
  </si>
  <si>
    <t>33CMBC03175E1DY</t>
  </si>
  <si>
    <t>039094350015</t>
  </si>
  <si>
    <t>43501FY2425197</t>
  </si>
  <si>
    <t>43501FY2425196</t>
  </si>
  <si>
    <t>43501FY2425195</t>
  </si>
  <si>
    <t>43501FY2425194</t>
  </si>
  <si>
    <t>43501FY2425193</t>
  </si>
  <si>
    <t>43501FY2425192</t>
  </si>
  <si>
    <t>33AAACR4003K2ZR</t>
  </si>
  <si>
    <t>M/S. RARE SS PROPERTIES INDIA PVT LTD</t>
  </si>
  <si>
    <t>43501FY2425191</t>
  </si>
  <si>
    <t>DHARMAPURI</t>
  </si>
  <si>
    <t>43501FY2425190</t>
  </si>
  <si>
    <t>63509FY23240027</t>
  </si>
  <si>
    <t>63509FY23240026</t>
  </si>
  <si>
    <t>63509FY23240025</t>
  </si>
  <si>
    <t>33AZWPS3726Q2ZA</t>
  </si>
  <si>
    <t>IGREEN TECHNOLOGIES</t>
  </si>
  <si>
    <t>63509FY23240024</t>
  </si>
  <si>
    <t>33AAACL0140P5ZM</t>
  </si>
  <si>
    <t>LARSEN AND TOUBRO LIMITED - INFRASTRUCTURE VERTICAL</t>
  </si>
  <si>
    <t>63509FY23240023</t>
  </si>
  <si>
    <t>EECBDCAN0824/03</t>
  </si>
  <si>
    <t>EECBDPOFY082024</t>
  </si>
  <si>
    <t>EECBDAVNFY082024</t>
  </si>
  <si>
    <t>43501FY2425189</t>
  </si>
  <si>
    <t>33AANPY3802D2ZQ</t>
  </si>
  <si>
    <t>AFUN PLYWOOD INDUSTRIES</t>
  </si>
  <si>
    <t>43501FY2425188</t>
  </si>
  <si>
    <t>43501FY2425187</t>
  </si>
  <si>
    <t>KALLAKURICHI</t>
  </si>
  <si>
    <t>43501FY2425186</t>
  </si>
  <si>
    <t>33AAGCV3534K1Z8</t>
  </si>
  <si>
    <t>VETRIVEL TOWERS Pvt LTD</t>
  </si>
  <si>
    <t>43501FY2425185</t>
  </si>
  <si>
    <t>43501FY2425184</t>
  </si>
  <si>
    <t>43501FY2425183</t>
  </si>
  <si>
    <t>33AAGCG8590G1ZE</t>
  </si>
  <si>
    <t>GREENETICS INDUSTRIES PRIVATE LIMITED</t>
  </si>
  <si>
    <t>43501FY2425182</t>
  </si>
  <si>
    <t>33AUHPR8899M1ZH</t>
  </si>
  <si>
    <t>REVATHI CATERING</t>
  </si>
  <si>
    <t>2101056FY2425001</t>
  </si>
  <si>
    <t>N.Swetha</t>
  </si>
  <si>
    <t>63505FY24251356</t>
  </si>
  <si>
    <t>33ADLPV0541P2Z2</t>
  </si>
  <si>
    <t>D.VENKATANARAYANA - CONTRACTOR</t>
  </si>
  <si>
    <t>63505FY24251355</t>
  </si>
  <si>
    <t>63505FY24251354</t>
  </si>
  <si>
    <t>33AAXFG8687Q1Z0</t>
  </si>
  <si>
    <t>M/S. GPS Construction Company</t>
  </si>
  <si>
    <t>63505FY24251353</t>
  </si>
  <si>
    <t>63505FY24251352</t>
  </si>
  <si>
    <t>63505FY24251351</t>
  </si>
  <si>
    <t>63505FY24251350</t>
  </si>
  <si>
    <t>63505FY24251349</t>
  </si>
  <si>
    <t>33AAACT4119L1ZF</t>
  </si>
  <si>
    <t>M/s. TATA Projects Limited</t>
  </si>
  <si>
    <t>63505FY24251348</t>
  </si>
  <si>
    <t>2101146FY2425003</t>
  </si>
  <si>
    <t>Thiru.P.Kasinathan</t>
  </si>
  <si>
    <t>EECBDCAN0724/02</t>
  </si>
  <si>
    <t>EECBDPNBFY072024</t>
  </si>
  <si>
    <t>EECBDAVNFY072024</t>
  </si>
  <si>
    <t>99904FY2425075</t>
  </si>
  <si>
    <t>33AABCI1840C1ZA</t>
  </si>
  <si>
    <t>M/S. MAHENDRA NEXT WEALTH IT INDIA PVT LTD</t>
  </si>
  <si>
    <t>WE/T'VELI</t>
  </si>
  <si>
    <t>99904FY2425072</t>
  </si>
  <si>
    <t>33AAKCA6570A1Z0</t>
  </si>
  <si>
    <t>ARMSTRONG POWER SYSTEMS PVT LTD</t>
  </si>
  <si>
    <t>32503FY2425322</t>
  </si>
  <si>
    <t>33AACCA5129P1ZK</t>
  </si>
  <si>
    <t>ARMSTRONG SPINNING MILLS  (P) LTD</t>
  </si>
  <si>
    <t>2236FY09242596</t>
  </si>
  <si>
    <t>34AAEFP7684H1ZW</t>
  </si>
  <si>
    <t>PRAVEEN CHEM INDUSTRY</t>
  </si>
  <si>
    <t>EECBDPOFY072027</t>
  </si>
  <si>
    <t>COIMBATORE METRO</t>
  </si>
  <si>
    <t>EECBDPOFY072024</t>
  </si>
  <si>
    <t>CHENGALPET</t>
  </si>
  <si>
    <t>CHENNAI/SOUTH-II</t>
  </si>
  <si>
    <t>EECBDPNBFY062024</t>
  </si>
  <si>
    <t>EECBDCAN0624/01</t>
  </si>
  <si>
    <t>EECBDPOFY062024</t>
  </si>
  <si>
    <t>EECBDFY062024</t>
  </si>
  <si>
    <t>41209FY242524</t>
  </si>
  <si>
    <t>EEPOST012401</t>
  </si>
  <si>
    <t>EECBCAN0424/01</t>
  </si>
  <si>
    <t>43402FY2324080</t>
  </si>
  <si>
    <t>EXTRA ENTRIES</t>
  </si>
  <si>
    <t>SANGEETHA</t>
  </si>
  <si>
    <t>ARMSTRONG SPINNING MILLS (P) LTD</t>
  </si>
  <si>
    <t>CR99904FY2425073</t>
  </si>
  <si>
    <t>31.03.2024</t>
  </si>
  <si>
    <t>31.05.2024</t>
  </si>
  <si>
    <t>KGS</t>
  </si>
  <si>
    <t>ALUMINIUM SCRAP</t>
  </si>
  <si>
    <t>GOBI</t>
  </si>
  <si>
    <t>METTUR</t>
  </si>
  <si>
    <t xml:space="preserve">SALEM </t>
  </si>
  <si>
    <t xml:space="preserve">THIRUVANNAMALAI </t>
  </si>
  <si>
    <t>CHENNAI/WEST</t>
  </si>
  <si>
    <t>VINOTH INDUSTRIES PRODUCTS/ PARAMAKUDI</t>
  </si>
  <si>
    <t>M/s.Basul Ashaf Construction and Suppliers. Lot No.10</t>
  </si>
  <si>
    <t>M/s.Basul Ashaf Construction and Suppliers. Lot No.11</t>
  </si>
  <si>
    <t>M/s.Basul Ashaf Construction and Suppliers. Lot No.12</t>
  </si>
  <si>
    <t>M/S VSM ENTERPRISES</t>
  </si>
  <si>
    <t>DR.AMBEDKAR GRAMA SANGAM,SALEM</t>
  </si>
  <si>
    <t>THE MADRAS PHARMACEUTICALS</t>
  </si>
  <si>
    <t>M/S.MANOJ AES CYPRIUM</t>
  </si>
  <si>
    <t>T.R.VEDHANAYAGAM</t>
  </si>
  <si>
    <t>A.BALAKRISHNAN</t>
  </si>
  <si>
    <t>N.SANKAR</t>
  </si>
  <si>
    <t>B.CHANDRASEKAR</t>
  </si>
  <si>
    <t>K.SANTHANAKRISHNAN</t>
  </si>
  <si>
    <t>R.VIJAYANANTH</t>
  </si>
  <si>
    <t>R.ARAVINDAKUMAR</t>
  </si>
  <si>
    <t>S.BALAMURUGAN,AMMAPETTAI</t>
  </si>
  <si>
    <t>R.MURALI</t>
  </si>
  <si>
    <t>Precision Prestress Products</t>
  </si>
  <si>
    <t>O.G.SPINNERS (P) LTD</t>
  </si>
  <si>
    <t>M/s.Aruljothi Transformers Company</t>
  </si>
  <si>
    <t>M/s.SUN-TECH TRANSFORMERS</t>
  </si>
  <si>
    <t>AARTHI GREEN ENERGY PRIVATE LIMITED,1/51/14, POTHIYAMPALAYAM , SULUR(TK), Arasur, Coimbatore,      Tamil Nadu, 641407</t>
  </si>
  <si>
    <t>M/S AAVIN,THIRUVANNAMALAI DIST CO.OP. MILK PRODUCERS UNION LTD, VELLORE MAIN ROAD.VENGIKAL, THIRUVANNAMALAI-606604</t>
  </si>
  <si>
    <t>M/S.BVK POWER PRIVATE LIMITED,NO 5, KANGAYAM ROAD, RAMASAMY NAGAR,  Tiruppur, Tamil Nadu, 641604</t>
  </si>
  <si>
    <t>M/S.SURYANARAYANA AGGREGATES AND SANDS PRIVATE LIMITED,No.58/1, Giri Road, T Nagar,  Chennai, Tamil Nadu, 600017</t>
  </si>
  <si>
    <t>M/S.FINANCIAL SOFTWARE AND SYSTEMS PRIVATE LIMITED,                                Ground Floor, No.42, Sharada Apartment, 3rd main road, Gandhi nagar, Adyar, Chennai, Tamil Nadu, 600020</t>
  </si>
  <si>
    <t>M/S.YESCO FLOW CONTROL ENGINEERS PRIVATE LIMITED,752/2, YESCO, KARICHIPALAYAM ROAD, KARAMADAI, Chikkarampalayam, Coimbatore, Tamil Nadu, 641104</t>
  </si>
  <si>
    <t>M/S.PROPEL INDUSTRIES PRIVATE LIMITED,SF NO 38/1B, NA, TRICHY ROAD, KANGAYAMPALAYAM, SULUR, Coimbatore, Tamil Nadu, 641401</t>
  </si>
  <si>
    <t>M/s.SARAN ELECTRIC ENERGY PRIVATE LIMITED,GROUND FLOOR, 8/649-2, saran Garden, Palladam Road, Saram Garments, Arulpuram, Tiruppur,  Tamil Nadu, 641605</t>
  </si>
  <si>
    <t>M/s.SRSFUTURE RESOURCES ENERGY PRIVATE LIMITED,No.7/209 C, Genganaickenpalayam, Pongalur, Kattur, Tiruppur, Tamil Nadu, 641667</t>
  </si>
  <si>
    <t>M/s.SUBA PLASTICS PRIVATE LIMITED,85, Mettupalayam Road, Jothipuram, Coimbatore, Tamil Nadu, 641047</t>
  </si>
  <si>
    <t>M/s.MAGHALAKSHMI PLAAZAA,FIRST FLOOR, 716, PJN ROAD, VILLUPURAM,  Tamil Nadu, 605602</t>
  </si>
  <si>
    <t>M/S. Manoj aes Cyprium,  No.1/321, Hosur Thally Road, Belagondapalli P.O, Denkanikottai Taluk, Kalukondapalli - 635 114.</t>
  </si>
  <si>
    <t>D.Kamalam Constructions</t>
  </si>
  <si>
    <t>Birin Spinning Mills Limited,</t>
  </si>
  <si>
    <t>S.N.N Tulasi Narayana Spinners Private Limited,</t>
  </si>
  <si>
    <t>S.Sundari Contractor</t>
  </si>
  <si>
    <t>Universal Transformers</t>
  </si>
  <si>
    <t>Manoj Aes Cyprium,</t>
  </si>
  <si>
    <t xml:space="preserve">M/s.VIM ALLOY PRIVATE LIMITED,
Perfect Tower, Plot No.12, City Park,
IT Expressway, OMR,
Siruseri, Chennai - 603103 
</t>
  </si>
  <si>
    <t>Penal Interest on SD</t>
  </si>
  <si>
    <t>SALE OF TENDER</t>
  </si>
  <si>
    <t>SALE OF SCRAP</t>
  </si>
  <si>
    <t>CGST + SGST - 5%</t>
  </si>
  <si>
    <t>APPLICATION FEES</t>
  </si>
  <si>
    <t>31.03.2025</t>
  </si>
  <si>
    <t>RENTAL INCOME</t>
  </si>
  <si>
    <t>WOOD SCRAP</t>
  </si>
  <si>
    <t>01.03.25</t>
  </si>
  <si>
    <t>ESTIMATE CHARGES</t>
  </si>
  <si>
    <t>15.03.2025</t>
  </si>
  <si>
    <t>COPPER CABLE</t>
  </si>
  <si>
    <t>MADURAI/METRO</t>
  </si>
  <si>
    <t>RAMNAD</t>
  </si>
  <si>
    <t>PUDUKOTTAI</t>
  </si>
  <si>
    <t>TRICHY/METRO</t>
  </si>
  <si>
    <t>KANYAKUMARI</t>
  </si>
  <si>
    <t>VIRUDUNAGAR</t>
  </si>
  <si>
    <t>R &amp; D ENBL</t>
  </si>
  <si>
    <t>CHENNAI/SOUTH-I</t>
  </si>
  <si>
    <t>Tiruppur</t>
  </si>
  <si>
    <t>Nilgiris</t>
  </si>
  <si>
    <t>Tiruvallur</t>
  </si>
  <si>
    <t xml:space="preserve">VELLORE </t>
  </si>
  <si>
    <t>TIRUPATTUR</t>
  </si>
  <si>
    <t>THIRUVANNAMALAI</t>
  </si>
  <si>
    <t>CUDDALORE</t>
  </si>
  <si>
    <t>CHENNAI/CENTRAL</t>
  </si>
  <si>
    <t>Udumalpet</t>
  </si>
  <si>
    <t>VENKAT</t>
  </si>
  <si>
    <t>Polycloud Industries Private Limite</t>
  </si>
  <si>
    <t>BHAGAVATHI SPINNERS</t>
  </si>
  <si>
    <t>AIKI ECO POWER LLP</t>
  </si>
  <si>
    <t>KGR Knits Private Ltd</t>
  </si>
  <si>
    <t>Chakravarthy Plastic Industries</t>
  </si>
  <si>
    <t>SWELECT CLEAN ENERGY PVT LTD</t>
  </si>
  <si>
    <t>M/S.RR PRESTRESS INDUSTRIES</t>
  </si>
  <si>
    <t>M/S.P.DHANABALAN</t>
  </si>
  <si>
    <t xml:space="preserve">M/S. RR PRESTRESS INDUSTRIES ,  Trichy </t>
  </si>
  <si>
    <t xml:space="preserve">M/S. SKY GROUP OF ENGINEERING , MADURAI </t>
  </si>
  <si>
    <t>1, Arcot Road, Alwarthiru Nagar, Remi Compound, Chennai - 600087.</t>
  </si>
  <si>
    <t>Plot No.8C, Near Athipet,
Ayanampakkam,
Chennai - 600095.</t>
  </si>
  <si>
    <t>No. 212/1, Pillaipakkam Village,
Sriperumpudur Taluk,
Kanchipuram - 602105</t>
  </si>
  <si>
    <t>No. 1, Multi Industrial Area, Kundrathur Road, Gerugampakkam, 
Chennai - 600122.</t>
  </si>
  <si>
    <t>M/s.Arkay Energy (Rameswaram) Limited</t>
  </si>
  <si>
    <t>M/S. COLOURLINE PROCESS/TIRUPUR</t>
  </si>
  <si>
    <t>M/S. EVERGLOW ENERGIES PVT LTD,</t>
  </si>
  <si>
    <t>M/S. SENTHIL SPINNERS PVT LTD, DINDIGUL</t>
  </si>
  <si>
    <t>M/S. SELVARAJA MILLS PVT LTD,COIMBATORE</t>
  </si>
  <si>
    <t>M/S. VR SPINNING MILLS PVT LTD,UDUMALAPET</t>
  </si>
  <si>
    <t>M/S SHANMUGAPRIYA TEXTILES PVT LTD, UDUMALAPET</t>
  </si>
  <si>
    <t>M/S. BABU SAREES PVT LTD, KANCHIPURAM</t>
  </si>
  <si>
    <t>MANOJ AES CYPRIUM/KRISHNAGIRI</t>
  </si>
  <si>
    <t>M/S R.R.Prestress Industries, Trichy</t>
  </si>
  <si>
    <t>M/S. The Principal, Meenakshi Ramasamy Engineering College.</t>
  </si>
  <si>
    <t>M/S. V Fort Green Energy LLP, Bhvani, Erode.</t>
  </si>
  <si>
    <t>M/S. Aadhav Green Power Pvt. Ltd., Perungudi, Chennai.</t>
  </si>
  <si>
    <t>M/s Gautam Power Generation</t>
  </si>
  <si>
    <t>M/s Om Shri Vari Stones ,Ltd</t>
  </si>
  <si>
    <t>M/s Sri Cotton Mills</t>
  </si>
  <si>
    <t>M/s Gem ECO power</t>
  </si>
  <si>
    <t>M/s  Sri Krishna Textiles</t>
  </si>
  <si>
    <t>M/s  Zaron Industries</t>
  </si>
  <si>
    <t>M/s Excel Sorcing</t>
  </si>
  <si>
    <t>M/s Vinuta Electric</t>
  </si>
  <si>
    <t>Venkateshvara Politechnick college</t>
  </si>
  <si>
    <t>Mountzion College of Engg &amp; Tech</t>
  </si>
  <si>
    <t>M/s AGS Solar Energy</t>
  </si>
  <si>
    <t>M/s Karphagam Tex Wind Farm</t>
  </si>
  <si>
    <t>M/s. Veenus Engineering Works, Pudukkottai</t>
  </si>
  <si>
    <t>M/s. PVR POWER ENERGY PRIVATE LIMITED</t>
  </si>
  <si>
    <t>M/s. S.N TRADERS</t>
  </si>
  <si>
    <t xml:space="preserve">M/S.SHOBIKAA IMPEX PVT LTD </t>
  </si>
  <si>
    <t xml:space="preserve">M/S.SHRI MEENATCHI ENGINEERING </t>
  </si>
  <si>
    <t>M/S.VENKATESWARA ELECTRICAL INDUSTRIES PVT LTD,</t>
  </si>
  <si>
    <t>M/S.VEENUS ENGINEERING WORKS</t>
  </si>
  <si>
    <t>M/S.S.J.L.T.SPINNING MILLS PRIVATE LIMITED</t>
  </si>
  <si>
    <t>M/S.CHATRAPATTI SOLAR PARK PRIVATE LIMITED</t>
  </si>
  <si>
    <t>M/S.VOLTECH MANUFACTURING COMPANY PRIVATE LIMITED</t>
  </si>
  <si>
    <t xml:space="preserve">M/S.ATLANTA ELECTRICALS PVT LTD </t>
  </si>
  <si>
    <t>Thiru.J.Jesanklive.,IV(EEE)M/s.M.A.M.COLLEGE OF ENGINEERING</t>
  </si>
  <si>
    <t>The Assistant Engineer/O&amp;M/Kannanoor</t>
  </si>
  <si>
    <t>M.R.A providers(ManianRamesh Raj)</t>
  </si>
  <si>
    <t xml:space="preserve">S.Selvin Gana Rose </t>
  </si>
  <si>
    <t>A.Augustin</t>
  </si>
  <si>
    <t>S.V steel traders</t>
  </si>
  <si>
    <t>R.VIJAYA KUMAR</t>
  </si>
  <si>
    <t>Asmika Sri Constructions</t>
  </si>
  <si>
    <t>Hariharan Construction</t>
  </si>
  <si>
    <t>M/s. Gemini Engineering works</t>
  </si>
  <si>
    <t xml:space="preserve">M/S. Genesis Smart Devices (P) Ltd </t>
  </si>
  <si>
    <t>M/S. SKA Dairy Foods India Pvt   Ltd</t>
  </si>
  <si>
    <t>M/S. SREE KAVERI SPINNERS</t>
  </si>
  <si>
    <t>M/S. G.V.G.PAPER MILLS PRIVATE LTD</t>
  </si>
  <si>
    <t>M/S. SHRI HARI KRISHNA PAPERS PVT LTD</t>
  </si>
  <si>
    <t>M/S. MADURA STEEL INDUSTRIES PRIVATE LIMITED</t>
  </si>
  <si>
    <t>M/S.PRABHU STEEL CORPORATION</t>
  </si>
  <si>
    <t>M/S.BEST CORPORATION P LTD</t>
  </si>
  <si>
    <t>M/S.R.R GROUPS</t>
  </si>
  <si>
    <t>M/S.ATSHAYA ENERGY P LTD</t>
  </si>
  <si>
    <t>M/S.KRG TEXTILES MILLS P LTD</t>
  </si>
  <si>
    <t>M/S.SIVA SELVI TEXTILES LTD</t>
  </si>
  <si>
    <t>M/S.ANITHAA WAVING MILLS P LTD</t>
  </si>
  <si>
    <t>M/S.SRI SANKAR POWER ENERGY LLP</t>
  </si>
  <si>
    <t>M/S.SHRI LAKSHMI  AGRO FOODS P LTD</t>
  </si>
  <si>
    <t>M/S KUMAAR ENTERPRISES</t>
  </si>
  <si>
    <t>M/S AG BUILDDERS</t>
  </si>
  <si>
    <t>AR VE EM ENERGY PRIATE LTD.,</t>
  </si>
  <si>
    <t>M/s. Jai Harai &amp; Co., Namakkal</t>
  </si>
  <si>
    <t>M/s. Delta Enterprises, Kilvelur</t>
  </si>
  <si>
    <t>M/s. Gemini Engineering Works, Pudukottai</t>
  </si>
  <si>
    <t>G.Veerasamy, Nagapattinam</t>
  </si>
  <si>
    <t>M/s. Aadil Solar Infrastructure, Chennai</t>
  </si>
  <si>
    <t>M/s. Focus Textiles, Coimbatore</t>
  </si>
  <si>
    <t>M/s. OPG Energy Pvt. Ltd., Therizhandur</t>
  </si>
  <si>
    <t>M/s. Adithya Allied Solutions Pvt. Ltd., Tirupur</t>
  </si>
  <si>
    <t>M/S.RAJESWARI METALS</t>
  </si>
  <si>
    <t>M/S SRI AMMAN TRADERS</t>
  </si>
  <si>
    <t>33AAACS4909F1ZN</t>
  </si>
  <si>
    <t>33AAACJ1784D1ZX</t>
  </si>
  <si>
    <t>33AAALM0037B1ZV</t>
  </si>
  <si>
    <t>33ABRPV2145B1ZQ</t>
  </si>
  <si>
    <t>33AAAGC0087L1ZL</t>
  </si>
  <si>
    <t>33AAACS4643J1ZF</t>
  </si>
  <si>
    <t>33AAJCG7150K1ZG</t>
  </si>
  <si>
    <t>33ABOFM3307P1ZW</t>
  </si>
  <si>
    <t>33AAFCG6957N1Z1</t>
  </si>
  <si>
    <t>33AALFS1491G1Z5</t>
  </si>
  <si>
    <t>33FZRPM9529M1ZC</t>
  </si>
  <si>
    <t>33AACCC3595M1ZE</t>
  </si>
  <si>
    <t>33ARIPK9425E1ZU</t>
  </si>
  <si>
    <t>33AADFK6811A1ZZ</t>
  </si>
  <si>
    <t>33AANFS4476P1ZD</t>
  </si>
  <si>
    <t>33AAAJA0427B1Z9</t>
  </si>
  <si>
    <t>33AWNPJ3300M1ZL</t>
  </si>
  <si>
    <t>33AAJCP4392G1ZA</t>
  </si>
  <si>
    <t>33CITPN8497F1ZG</t>
  </si>
  <si>
    <t>33AAACB2902M1Z0</t>
  </si>
  <si>
    <t>33AGFPJ0947A2ZZ</t>
  </si>
  <si>
    <t>33ABGCS5706B1ZQ</t>
  </si>
  <si>
    <t>33AAACM5031A1ZC</t>
  </si>
  <si>
    <t>33AANCP0660P1Z0</t>
  </si>
  <si>
    <t>33AUGPS3524D2ZV</t>
  </si>
  <si>
    <t>33AABCH1561K1ZS</t>
  </si>
  <si>
    <t>33AABFE4849G1ZL</t>
  </si>
  <si>
    <t>Nos</t>
  </si>
  <si>
    <t>28.03.2025</t>
  </si>
  <si>
    <t xml:space="preserve"> -</t>
  </si>
  <si>
    <t xml:space="preserve"> - </t>
  </si>
  <si>
    <t>HT INCOME</t>
  </si>
  <si>
    <t>INPLANT TRAINING</t>
  </si>
  <si>
    <t>07.03.2025</t>
  </si>
  <si>
    <t>SD PENALTY</t>
  </si>
  <si>
    <t>PENAL INTEREST ON SD EMD GROUND RENT ETC</t>
  </si>
  <si>
    <t>22.03.2025</t>
  </si>
  <si>
    <t>IRON SCRAP</t>
  </si>
  <si>
    <t>08.03.2025</t>
  </si>
  <si>
    <t>25.03.25</t>
  </si>
  <si>
    <t>30.03.2025</t>
  </si>
  <si>
    <t>LT METER RENT</t>
  </si>
  <si>
    <t>PGCCAN728696344</t>
  </si>
  <si>
    <t>PGCICI727970242</t>
  </si>
  <si>
    <t>PGCCAN729091730</t>
  </si>
  <si>
    <t>PGIINB728770179</t>
  </si>
  <si>
    <t>CHS250RS1Q2044</t>
  </si>
  <si>
    <t>PGNINB40765216</t>
  </si>
  <si>
    <t>PGCICI728831489</t>
  </si>
  <si>
    <t>PGCINB723159068</t>
  </si>
  <si>
    <t>PGNSBI722961477</t>
  </si>
  <si>
    <t>PGCCAN727733972</t>
  </si>
  <si>
    <t>PGIINB722981132</t>
  </si>
  <si>
    <t>PGNIOB42435768</t>
  </si>
  <si>
    <t>PGIINB722342360</t>
  </si>
  <si>
    <t>PGIINB729553671</t>
  </si>
  <si>
    <t>PGCCAN725365348</t>
  </si>
  <si>
    <t>PGNIOB725999434</t>
  </si>
  <si>
    <t>PGNSBI721826722</t>
  </si>
  <si>
    <t>PGCINB727752590</t>
  </si>
  <si>
    <t>PGCCAN723660373</t>
  </si>
  <si>
    <t>PGNIOB42431591</t>
  </si>
  <si>
    <t>PGNSBI726400724</t>
  </si>
  <si>
    <t>PGCICI728772995</t>
  </si>
  <si>
    <t>PGCCAN728477837</t>
  </si>
  <si>
    <t>PGCCAN727785252</t>
  </si>
  <si>
    <t>PGCINB726004472</t>
  </si>
  <si>
    <t>PGCCAN729292128</t>
  </si>
  <si>
    <t>VMT258IA1D397</t>
  </si>
  <si>
    <t>PGCIOB723340503</t>
  </si>
  <si>
    <t>PGIINB725925517</t>
  </si>
  <si>
    <t>LTURG24250301</t>
  </si>
  <si>
    <t>LTURG24250302</t>
  </si>
  <si>
    <t>LTURG24250303</t>
  </si>
  <si>
    <t>LTURG24250304</t>
  </si>
  <si>
    <t>LTURG24250305</t>
  </si>
  <si>
    <t>LTURG24250306</t>
  </si>
  <si>
    <t>LTURG24250307</t>
  </si>
  <si>
    <t>LTURG24250308</t>
  </si>
  <si>
    <t>LTURG24250309</t>
  </si>
  <si>
    <t>LTURG24250310</t>
  </si>
  <si>
    <t>LTURG24250311</t>
  </si>
  <si>
    <t>LTURG24250312</t>
  </si>
  <si>
    <t>LTURG24250313</t>
  </si>
  <si>
    <t>LTURG24250314</t>
  </si>
  <si>
    <t>LTURG24250315</t>
  </si>
  <si>
    <t>LTURG24250316</t>
  </si>
  <si>
    <t>LTURG24250317</t>
  </si>
  <si>
    <t>LTURG24250318</t>
  </si>
  <si>
    <t>LTURG24250319</t>
  </si>
  <si>
    <t>LTURG24250320</t>
  </si>
  <si>
    <t>LTURG24250321</t>
  </si>
  <si>
    <t>LTURG24250322</t>
  </si>
  <si>
    <t>LTURG24250323</t>
  </si>
  <si>
    <t>LTURG24250324</t>
  </si>
  <si>
    <t>LTURG24250325</t>
  </si>
  <si>
    <t>LTURG24250326</t>
  </si>
  <si>
    <t>LTURG24250327</t>
  </si>
  <si>
    <t>LTURG24250328</t>
  </si>
  <si>
    <t>LTURG24250329</t>
  </si>
  <si>
    <t>LTURG24250330</t>
  </si>
  <si>
    <t>LTURG24250331</t>
  </si>
  <si>
    <t>LTURG24250332</t>
  </si>
  <si>
    <t>LTURG24250333</t>
  </si>
  <si>
    <t>LTURG24250334</t>
  </si>
  <si>
    <t>LTURG24250335</t>
  </si>
  <si>
    <t>LTURG24250336</t>
  </si>
  <si>
    <t>LTURG24250337</t>
  </si>
  <si>
    <t>LTURG24250338</t>
  </si>
  <si>
    <t>LTURG24250339</t>
  </si>
  <si>
    <t>LTURG24250340</t>
  </si>
  <si>
    <t>LTURG24250341</t>
  </si>
  <si>
    <t>LTURG24250342</t>
  </si>
  <si>
    <t>LTURG24250343</t>
  </si>
  <si>
    <t>LTURG24250344</t>
  </si>
  <si>
    <t>LTURG24250345</t>
  </si>
  <si>
    <t>LTURG24250346</t>
  </si>
  <si>
    <t>LTURG24250347</t>
  </si>
  <si>
    <t/>
  </si>
  <si>
    <t>IGST-18%</t>
  </si>
  <si>
    <t>MUTHUVELU</t>
  </si>
  <si>
    <t>HARD RUBBER SCRAP</t>
  </si>
  <si>
    <t>LT</t>
  </si>
  <si>
    <t>CMRL</t>
  </si>
  <si>
    <t>CHENNAI NORTH</t>
  </si>
  <si>
    <t>CHENNAI WEST</t>
  </si>
  <si>
    <t>40409FY2425090</t>
  </si>
  <si>
    <t>40409FY2425091</t>
  </si>
  <si>
    <t>40409FY2425092</t>
  </si>
  <si>
    <t>40409FY2425093</t>
  </si>
  <si>
    <t>40409FY2425094</t>
  </si>
  <si>
    <t>40409FY2425095</t>
  </si>
  <si>
    <t>40409FY2425096</t>
  </si>
  <si>
    <t>40409FY2425097</t>
  </si>
  <si>
    <t>40409FY2425098</t>
  </si>
  <si>
    <t>40409FY2425099</t>
  </si>
  <si>
    <t>40409FY2425100</t>
  </si>
  <si>
    <t>40409FY2425101</t>
  </si>
  <si>
    <t>40409FY2425102</t>
  </si>
  <si>
    <t>40409FY2425103</t>
  </si>
  <si>
    <t>40409FY2425104</t>
  </si>
  <si>
    <t>40409FY2425105</t>
  </si>
  <si>
    <t>40409FY2425106</t>
  </si>
  <si>
    <t>40602FY2425001</t>
  </si>
  <si>
    <t>DCW Works</t>
  </si>
  <si>
    <t>CR40409FY2425090</t>
  </si>
  <si>
    <t>CR40409FY2425091</t>
  </si>
  <si>
    <t>CR40409FY2425092</t>
  </si>
  <si>
    <t>CR40409FY2425093</t>
  </si>
  <si>
    <t>CR40409FY2425094</t>
  </si>
  <si>
    <t>CR40409FY2425095</t>
  </si>
  <si>
    <t>CR40409FY2425096</t>
  </si>
  <si>
    <t>CR40409FY2425097</t>
  </si>
  <si>
    <t>CR40409FY2425098</t>
  </si>
  <si>
    <t>CR40409FY2425099</t>
  </si>
  <si>
    <t>CR40409FY2425100</t>
  </si>
  <si>
    <t>CR40409FY2425101</t>
  </si>
  <si>
    <t>CR40409FY2425102</t>
  </si>
  <si>
    <t>CR40409FY2425103</t>
  </si>
  <si>
    <t>CR40409FY2425104</t>
  </si>
  <si>
    <t>CR40409FY2425105</t>
  </si>
  <si>
    <t>CR40409FY2425106</t>
  </si>
  <si>
    <t>CR40602FY2425001</t>
  </si>
  <si>
    <t>2202FY2425001</t>
  </si>
  <si>
    <t>2202FY2425002</t>
  </si>
  <si>
    <t>Company Name</t>
  </si>
  <si>
    <t>TNPDCL</t>
  </si>
  <si>
    <t>TNGECL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</si>
</sst>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(* #,##0.00_);_(* \(#,##0.00\);_(* &quot;-&quot;??_);_(@_)"/>
    <numFmt numFmtId="165" formatCode="#,##0.00&quot; &quot;;&quot; -&quot;#,##0.00&quot; &quot;;&quot; -&quot;#&quot; &quot;;@&quot; &quot;"/>
    <numFmt numFmtId="166" formatCode="dd\.mm\.yyyy;@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1"/>
    </font>
    <font>
      <sz val="11"/>
      <color rgb="FF000000"/>
      <name val="Calibri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sz val="11"/>
      <color rgb="FF000000"/>
      <name val="Calibri1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4" fillId="0" borderId="0"/>
    <xf numFmtId="0" fontId="3" fillId="0" borderId="0"/>
    <xf numFmtId="0" fontId="3" fillId="0" borderId="0"/>
    <xf numFmtId="0" fontId="5" fillId="0" borderId="0"/>
    <xf numFmtId="0" fontId="2" fillId="0" borderId="0"/>
    <xf numFmtId="0" fontId="6" fillId="0" borderId="0"/>
    <xf numFmtId="0" fontId="7" fillId="0" borderId="0"/>
    <xf numFmtId="164" fontId="2" fillId="0" borderId="0" applyFont="0" applyFill="0" applyBorder="0" applyAlignment="0" applyProtection="0"/>
    <xf numFmtId="165" fontId="8" fillId="0" borderId="0"/>
    <xf numFmtId="43" fontId="2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right"/>
    </xf>
    <xf numFmtId="166" fontId="1" fillId="0" borderId="1" xfId="0" applyNumberFormat="1" applyFon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43" fontId="0" fillId="0" borderId="1" xfId="12" applyFont="1" applyBorder="1" applyAlignment="1">
      <alignment horizontal="right"/>
    </xf>
    <xf numFmtId="0" fontId="0" fillId="2" borderId="1" xfId="0" applyFill="1" applyBorder="1"/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166" fontId="0" fillId="2" borderId="1" xfId="0" applyNumberFormat="1" applyFill="1" applyBorder="1" applyAlignment="1">
      <alignment horizontal="center" vertical="center"/>
    </xf>
    <xf numFmtId="0" fontId="0" fillId="2" borderId="1" xfId="0" quotePrefix="1" applyFill="1" applyBorder="1" applyAlignment="1">
      <alignment horizontal="center" vertical="center"/>
    </xf>
    <xf numFmtId="0" fontId="0" fillId="2" borderId="1" xfId="0" applyFill="1" applyBorder="1" applyAlignment="1">
      <alignment horizontal="right"/>
    </xf>
    <xf numFmtId="43" fontId="0" fillId="0" borderId="1" xfId="12" applyFont="1" applyBorder="1" applyAlignment="1">
      <alignment horizontal="center" vertical="center"/>
    </xf>
    <xf numFmtId="0" fontId="0" fillId="0" borderId="0" xfId="0" applyNumberFormat="1"/>
  </cellXfs>
  <cellStyles count="13">
    <cellStyle name="Comma" xfId="12" builtinId="3"/>
    <cellStyle name="Comma 2" xfId="2"/>
    <cellStyle name="Comma 2 2" xfId="10"/>
    <cellStyle name="Comma 3" xfId="1"/>
    <cellStyle name="Excel Built-in Comma" xfId="3"/>
    <cellStyle name="Excel Built-in Comma 2" xfId="11"/>
    <cellStyle name="Excel Built-in Normal" xfId="4"/>
    <cellStyle name="Excel Built-in Normal 1" xfId="5"/>
    <cellStyle name="Normal" xfId="0" builtinId="0"/>
    <cellStyle name="Normal 2" xfId="7"/>
    <cellStyle name="Normal 2 2" xfId="8"/>
    <cellStyle name="Normal 2 3" xfId="9"/>
    <cellStyle name="Normal 3" xfId="6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Y WORLD" refreshedDate="45952.583331481481" createdVersion="8" refreshedVersion="4" minRefreshableVersion="3" recordCount="562">
  <cacheSource type="worksheet">
    <worksheetSource ref="A1:V563" sheet="CONSO."/>
  </cacheSource>
  <cacheFields count="22">
    <cacheField name="ASSIGNED TO" numFmtId="0">
      <sharedItems containsBlank="1"/>
    </cacheField>
    <cacheField name="Company Name" numFmtId="0">
      <sharedItems/>
    </cacheField>
    <cacheField name="PROFIT CENTRE" numFmtId="0">
      <sharedItems containsSemiMixedTypes="0" containsString="0" containsNumber="1" containsInteger="1" minValue="2101" maxValue="2601" count="50">
        <n v="2245"/>
        <n v="2210"/>
        <n v="2209"/>
        <n v="2212"/>
        <n v="2211"/>
        <n v="2247"/>
        <n v="2204"/>
        <n v="2238"/>
        <n v="2239"/>
        <n v="2302"/>
        <n v="2601"/>
        <n v="2203"/>
        <n v="2201"/>
        <n v="2202"/>
        <n v="2215"/>
        <n v="2216"/>
        <n v="2217"/>
        <n v="2218"/>
        <n v="2219"/>
        <n v="2241"/>
        <n v="2242"/>
        <n v="2207"/>
        <n v="2222"/>
        <n v="2221"/>
        <n v="2220"/>
        <n v="2224"/>
        <n v="2225"/>
        <n v="2232"/>
        <n v="2230"/>
        <n v="2235"/>
        <n v="2233"/>
        <n v="2236"/>
        <n v="2231"/>
        <n v="2228"/>
        <n v="2227"/>
        <n v="2229"/>
        <n v="2101"/>
        <n v="2226"/>
        <n v="2223"/>
        <n v="2234"/>
        <n v="2206"/>
        <n v="2208"/>
        <n v="2213"/>
        <n v="2248"/>
        <n v="2240"/>
        <n v="2244"/>
        <n v="2205"/>
        <n v="2214"/>
        <n v="2237"/>
        <n v="2243"/>
      </sharedItems>
    </cacheField>
    <cacheField name="CIRCLE NAME" numFmtId="0">
      <sharedItems/>
    </cacheField>
    <cacheField name="Annex." numFmtId="0">
      <sharedItems containsBlank="1"/>
    </cacheField>
    <cacheField name="NAME OF THE PARTY" numFmtId="0">
      <sharedItems containsBlank="1"/>
    </cacheField>
    <cacheField name="GST NO" numFmtId="0">
      <sharedItems containsMixedTypes="1" containsNumber="1" containsInteger="1" minValue="0" maxValue="0"/>
    </cacheField>
    <cacheField name="SALES ACCOUNT" numFmtId="0">
      <sharedItems containsBlank="1"/>
    </cacheField>
    <cacheField name="INVOICE  NO" numFmtId="0">
      <sharedItems/>
    </cacheField>
    <cacheField name=" DATE" numFmtId="166">
      <sharedItems containsDate="1" containsMixedTypes="1" minDate="2024-04-01T00:00:00" maxDate="2025-04-01T00:00:00"/>
    </cacheField>
    <cacheField name="Goods/ Service" numFmtId="0">
      <sharedItems containsBlank="1"/>
    </cacheField>
    <cacheField name="HSN" numFmtId="0">
      <sharedItems containsSemiMixedTypes="0" containsString="0" containsNumber="1" containsInteger="1" minValue="997212" maxValue="85049010"/>
    </cacheField>
    <cacheField name="UNIT NAME" numFmtId="0">
      <sharedItems/>
    </cacheField>
    <cacheField name="QUANTITY" numFmtId="0">
      <sharedItems containsString="0" containsBlank="1" containsNumber="1" minValue="1" maxValue="16310"/>
    </cacheField>
    <cacheField name="GST Percentage" numFmtId="0">
      <sharedItems/>
    </cacheField>
    <cacheField name="TAXABLE VALUE" numFmtId="0">
      <sharedItems containsSemiMixedTypes="0" containsString="0" containsNumber="1" minValue="-13028810" maxValue="15439000"/>
    </cacheField>
    <cacheField name="IGST" numFmtId="0">
      <sharedItems containsString="0" containsBlank="1" containsNumber="1" containsInteger="1" minValue="0" maxValue="3591"/>
    </cacheField>
    <cacheField name="SGST " numFmtId="0">
      <sharedItems containsString="0" containsBlank="1" containsNumber="1" minValue="-192960" maxValue="1389510"/>
    </cacheField>
    <cacheField name="CGST" numFmtId="0">
      <sharedItems containsString="0" containsBlank="1" containsNumber="1" minValue="-192960" maxValue="1389510"/>
    </cacheField>
    <cacheField name="TCS" numFmtId="0">
      <sharedItems containsBlank="1" containsMixedTypes="1" containsNumber="1" minValue="0" maxValue="83865.142000000007"/>
    </cacheField>
    <cacheField name="CESS" numFmtId="0">
      <sharedItems containsBlank="1" containsMixedTypes="1" containsNumber="1" minValue="-0.48999999929219484" maxValue="0.46000000000003638"/>
    </cacheField>
    <cacheField name="INVOICE AMT" numFmtId="0">
      <sharedItems containsSemiMixedTypes="0" containsString="0" containsNumber="1" minValue="-13028810" maxValue="1821802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62">
  <r>
    <s v="SANGEETHA"/>
    <s v="TNPDCL"/>
    <x v="0"/>
    <s v="CDC"/>
    <m/>
    <s v="M.GUNASEKARAN"/>
    <n v="0"/>
    <s v="TENDER COST_x000a_62.362"/>
    <s v="63505FY25261436"/>
    <s v="05.03.2025"/>
    <s v="TENDER COST_x000a_62.362"/>
    <n v="998599"/>
    <s v="NOS"/>
    <n v="1"/>
    <s v="CGST + SGST - 18%"/>
    <n v="250"/>
    <m/>
    <n v="22.5"/>
    <n v="22.5"/>
    <m/>
    <m/>
    <n v="295"/>
  </r>
  <r>
    <s v="SANGEETHA"/>
    <s v="TNPDCL"/>
    <x v="0"/>
    <s v="CDC"/>
    <m/>
    <s v="V.SARATHKUMAR"/>
    <n v="0"/>
    <s v="TENDER COST_x000a_62.362"/>
    <s v="63505FY25261437"/>
    <s v="05.03.2025"/>
    <s v="TENDER COST_x000a_62.362"/>
    <n v="998599"/>
    <s v="NOS"/>
    <n v="1"/>
    <s v="CGST + SGST - 18%"/>
    <n v="250"/>
    <m/>
    <n v="22.5"/>
    <n v="22.5"/>
    <m/>
    <m/>
    <n v="295"/>
  </r>
  <r>
    <s v="SANGEETHA"/>
    <s v="TNPDCL"/>
    <x v="0"/>
    <s v="CDC"/>
    <m/>
    <s v="M/s. CHENNAI METRO RAIL LIMITED"/>
    <s v="33AADCC2233K1Z0"/>
    <s v="Cable  _x000a_62.952 "/>
    <s v="63509FY25260015"/>
    <s v="11.03.2025"/>
    <s v="Cable  _x000a_62.952 "/>
    <n v="998599"/>
    <s v="NOS"/>
    <n v="1"/>
    <s v="CGST + SGST - 18%"/>
    <n v="8100"/>
    <m/>
    <n v="729"/>
    <n v="729"/>
    <m/>
    <m/>
    <n v="9558"/>
  </r>
  <r>
    <s v="SANGEETHA"/>
    <s v="TNPDCL"/>
    <x v="0"/>
    <s v="CDC"/>
    <m/>
    <s v="M/s.SNJ DISTELLERS"/>
    <s v="33AALCS9312F1ZD"/>
    <s v="TESTING FEES _x000a_62.952 "/>
    <s v="63509FY25260017"/>
    <s v="14.03.2025"/>
    <s v="TESTING FEES _x000a_62.952 "/>
    <n v="998599"/>
    <s v="NOS"/>
    <n v="1"/>
    <s v="CGST + SGST - 18%"/>
    <n v="29300"/>
    <m/>
    <n v="2637"/>
    <n v="2637"/>
    <m/>
    <m/>
    <n v="34574"/>
  </r>
  <r>
    <s v="SANGEETHA"/>
    <s v="TNPDCL"/>
    <x v="0"/>
    <s v="CDC"/>
    <m/>
    <s v="M/s. MENDU ENTERPRISE PVT LTD"/>
    <s v="33AAKCM6891Q1ZJ"/>
    <s v="Cable  _x000a_62.952 "/>
    <s v="63509FY25260018"/>
    <s v="14.03.2025"/>
    <s v="Cable  _x000a_62.952 "/>
    <n v="998599"/>
    <s v="NOS"/>
    <n v="1"/>
    <s v="CGST + SGST - 18%"/>
    <n v="1950"/>
    <m/>
    <n v="175.5"/>
    <n v="175.5"/>
    <m/>
    <m/>
    <n v="2301"/>
  </r>
  <r>
    <s v="SANGEETHA"/>
    <s v="TNPDCL"/>
    <x v="0"/>
    <s v="CDC"/>
    <m/>
    <s v="M/s. PICCO AGENCIES"/>
    <s v="33AAGPP6139D3ZT"/>
    <s v="Cable  _x000a_62.952 "/>
    <s v="63509FY25260019"/>
    <s v="20.03.2025"/>
    <s v="Cable  _x000a_62.952 "/>
    <n v="998599"/>
    <s v="NOS"/>
    <n v="1"/>
    <s v="CGST + SGST - 18%"/>
    <n v="8100"/>
    <m/>
    <n v="729"/>
    <n v="729"/>
    <m/>
    <m/>
    <n v="9558"/>
  </r>
  <r>
    <s v="SANGEETHA"/>
    <s v="TNPDCL"/>
    <x v="0"/>
    <s v="CDC"/>
    <m/>
    <s v="THIRU.V.NAGARAJAN"/>
    <n v="0"/>
    <s v="EMD_x000a_62.260"/>
    <s v="63509FY25260020"/>
    <s v="25.03.2025"/>
    <s v="EMD_x000a_62.260"/>
    <n v="998599"/>
    <s v="NOS"/>
    <n v="1"/>
    <s v="CGST + SGST - 18%"/>
    <n v="250"/>
    <m/>
    <n v="22.5"/>
    <n v="22.5"/>
    <m/>
    <m/>
    <n v="295"/>
  </r>
  <r>
    <s v="SANGEETHA"/>
    <s v="TNPDCL"/>
    <x v="0"/>
    <s v="CDC"/>
    <m/>
    <s v="M/s.UNIVERSAL CABLES LIMITED"/>
    <s v="33AAACU3547P1Z0"/>
    <s v="Cable  _x000a_62.952 "/>
    <s v="63509FY25260021"/>
    <s v="26.03.2025"/>
    <s v="Cable  _x000a_62.952 "/>
    <n v="998599"/>
    <s v="NOS"/>
    <n v="1"/>
    <s v="CGST + SGST - 18%"/>
    <n v="40000"/>
    <m/>
    <n v="3600"/>
    <n v="3600"/>
    <m/>
    <m/>
    <n v="47200"/>
  </r>
  <r>
    <s v="SANGEETHA"/>
    <s v="TNPDCL"/>
    <x v="1"/>
    <s v="COIMBATORE/METRO"/>
    <m/>
    <s v="CANARA BANK"/>
    <s v="33AAACC6106G5Z4"/>
    <s v="ATM RENT"/>
    <s v="43501FY2425410"/>
    <s v="06.03.2025"/>
    <s v="ATM RENT"/>
    <n v="997212"/>
    <s v="NOS"/>
    <n v="1"/>
    <s v="CGST + SGST - 18%"/>
    <n v="4300"/>
    <n v="0"/>
    <n v="387"/>
    <n v="387"/>
    <n v="0"/>
    <n v="0"/>
    <n v="5074"/>
  </r>
  <r>
    <s v="SANGEETHA"/>
    <s v="TNPDCL"/>
    <x v="1"/>
    <s v="COIMBATORE/METRO"/>
    <m/>
    <s v="HINDUSTHAN HEAVY ELECTRICALS Pvt LTD"/>
    <s v="33AACCH6442G1ZU"/>
    <s v="TESTING FEE"/>
    <s v="43501FY2425414"/>
    <s v="11.03.2025"/>
    <s v="TESTING FEE"/>
    <n v="998599"/>
    <s v="NOS"/>
    <n v="1"/>
    <s v="CGST + SGST - 18%"/>
    <n v="4650"/>
    <n v="0"/>
    <n v="418.5"/>
    <n v="418.5"/>
    <n v="0"/>
    <n v="0"/>
    <n v="5487"/>
  </r>
  <r>
    <s v="SANGEETHA"/>
    <s v="TNPDCL"/>
    <x v="1"/>
    <s v="COIMBATORE/METRO"/>
    <m/>
    <s v="INDUSTRIAL HEATERS &amp; TRANCEFORMERS"/>
    <s v="33AAAFI6994B1ZI"/>
    <s v="TESTING FEE"/>
    <s v="43501FY2425415"/>
    <s v="11.03.2025"/>
    <s v="TESTING FEE"/>
    <n v="998599"/>
    <s v="NOS"/>
    <n v="1"/>
    <s v="CGST + SGST - 18%"/>
    <n v="4650"/>
    <n v="0"/>
    <n v="418.5"/>
    <n v="418.5"/>
    <n v="0"/>
    <n v="0"/>
    <n v="5487"/>
  </r>
  <r>
    <s v="SANGEETHA"/>
    <s v="TNPDCL"/>
    <x v="1"/>
    <s v="COIMBATORE/METRO"/>
    <m/>
    <s v="ELECTRO MECH INDUSTRIES, "/>
    <s v="33AABFE7772L1Z6"/>
    <s v="TESTING FEE"/>
    <s v="43501FY2425416"/>
    <s v="11.03.2025"/>
    <s v="TESTING FEE"/>
    <n v="998599"/>
    <s v="NOS"/>
    <n v="1"/>
    <s v="CGST + SGST - 18%"/>
    <n v="4650"/>
    <n v="0"/>
    <n v="418.5"/>
    <n v="418.5"/>
    <n v="0"/>
    <n v="0"/>
    <n v="5487"/>
  </r>
  <r>
    <s v="SANGEETHA"/>
    <s v="TNPDCL"/>
    <x v="1"/>
    <s v="COIMBATORE/METRO"/>
    <m/>
    <s v="JRP ELECTRICAL CONTRACTOR"/>
    <s v="33BVRPP6988B2ZY"/>
    <s v="TESTING FEE"/>
    <s v="43501FY2425429"/>
    <s v="24.03.2025"/>
    <s v="TESTING FEE"/>
    <n v="998599"/>
    <s v="NOS"/>
    <n v="1"/>
    <s v="CGST + SGST - 18%"/>
    <n v="3000"/>
    <n v="0"/>
    <n v="270"/>
    <n v="270"/>
    <n v="0"/>
    <n v="0"/>
    <n v="3540"/>
  </r>
  <r>
    <s v="SANGEETHA"/>
    <s v="TNPDCL"/>
    <x v="1"/>
    <s v="COIMBATORE/METRO"/>
    <m/>
    <s v="MASTRONZ INFRA"/>
    <s v="33ABUFM6409L1ZP"/>
    <s v="TENDER SET"/>
    <s v="43501FY2425432"/>
    <s v="25.03.2025"/>
    <s v="TENDER SET"/>
    <n v="998599"/>
    <s v="NOS"/>
    <n v="1"/>
    <s v="CGST + SGST - 18%"/>
    <n v="100"/>
    <n v="0"/>
    <n v="9"/>
    <n v="9"/>
    <n v="0"/>
    <n v="0"/>
    <n v="118"/>
  </r>
  <r>
    <s v="SANGEETHA"/>
    <s v="TNPDCL"/>
    <x v="1"/>
    <s v="COIMBATORE/METRO"/>
    <m/>
    <s v="A CHELLADURAI &amp; CO"/>
    <s v="33ACAFA2970R1Z5"/>
    <s v="TENDER SET"/>
    <s v="43501FY2425433"/>
    <s v="25.03.2025"/>
    <s v="TENDER SET"/>
    <n v="998599"/>
    <s v="NOS"/>
    <n v="1"/>
    <s v="CGST + SGST - 18%"/>
    <n v="100"/>
    <n v="0"/>
    <n v="9"/>
    <n v="9"/>
    <n v="0"/>
    <n v="0"/>
    <n v="118"/>
  </r>
  <r>
    <s v="SANGEETHA"/>
    <s v="TNPDCL"/>
    <x v="1"/>
    <s v="COIMBATORE/METRO"/>
    <m/>
    <s v="REGEN INFRASTRUCTURE AND SERVICES Pvt LTD"/>
    <s v="33AADCR9647J2ZY"/>
    <s v="TESTING FEE"/>
    <s v="43501FY2425435"/>
    <s v="26.03.2025"/>
    <s v="TESTING FEE"/>
    <n v="998599"/>
    <s v="NOS"/>
    <n v="1"/>
    <s v="CGST + SGST - 18%"/>
    <n v="6600"/>
    <n v="0"/>
    <n v="594"/>
    <n v="594"/>
    <n v="0"/>
    <n v="0"/>
    <n v="7788"/>
  </r>
  <r>
    <s v="SANGEETHA"/>
    <s v="TNPDCL"/>
    <x v="1"/>
    <s v="COIMBATORE/METRO"/>
    <m/>
    <s v="K P R MILL LTD"/>
    <s v="33AACCK0893N1Z9"/>
    <s v="TESTING FEE"/>
    <s v="43501FY2425436"/>
    <s v="26.03.2025"/>
    <s v="TESTING FEE"/>
    <n v="998599"/>
    <s v="NOS"/>
    <n v="1"/>
    <s v="CGST + SGST - 18%"/>
    <n v="9300"/>
    <n v="0"/>
    <n v="837"/>
    <n v="837"/>
    <n v="0"/>
    <n v="0"/>
    <n v="10974"/>
  </r>
  <r>
    <s v="SANGEETHA"/>
    <s v="TNPDCL"/>
    <x v="1"/>
    <s v="COIMBATORE/METRO"/>
    <m/>
    <s v="R THANGARAJ"/>
    <n v="0"/>
    <s v="IB RENT"/>
    <s v="43501FY2425401"/>
    <s v="01.03.2025"/>
    <s v="IB RENT"/>
    <n v="997212"/>
    <s v="NOS"/>
    <n v="1"/>
    <s v="CGST + SGST - 12%"/>
    <n v="600"/>
    <n v="0"/>
    <n v="36"/>
    <n v="36"/>
    <n v="0"/>
    <n v="0"/>
    <n v="672"/>
  </r>
  <r>
    <s v="SANGEETHA"/>
    <s v="TNPDCL"/>
    <x v="1"/>
    <s v="COIMBATORE/METRO"/>
    <m/>
    <s v="S MANOHARAN"/>
    <n v="0"/>
    <s v="IB RENT"/>
    <s v="43501FY2425402"/>
    <s v="01.03.2025"/>
    <s v="IB RENT"/>
    <n v="997212"/>
    <s v="NOS"/>
    <n v="1"/>
    <s v="CGST + SGST - 12%"/>
    <n v="600"/>
    <n v="0"/>
    <n v="36"/>
    <n v="36"/>
    <n v="0"/>
    <n v="0"/>
    <n v="672"/>
  </r>
  <r>
    <s v="SANGEETHA"/>
    <s v="TNPDCL"/>
    <x v="1"/>
    <s v="COIMBATORE/METRO"/>
    <m/>
    <s v="P JAGADEESH"/>
    <n v="0"/>
    <s v="IB RENT"/>
    <s v="43501FY2425403"/>
    <s v="03.03.2025"/>
    <s v="IB RENT"/>
    <n v="997212"/>
    <s v="NOS"/>
    <n v="1"/>
    <s v="CGST + SGST - 12%"/>
    <n v="600"/>
    <n v="0"/>
    <n v="36"/>
    <n v="36"/>
    <n v="0"/>
    <n v="0"/>
    <n v="672"/>
  </r>
  <r>
    <s v="SANGEETHA"/>
    <s v="TNPDCL"/>
    <x v="1"/>
    <s v="COIMBATORE/METRO"/>
    <m/>
    <s v="M VENKATARAJU"/>
    <n v="0"/>
    <s v="IB RENT"/>
    <s v="43501FY2425404"/>
    <s v="03.03.2025"/>
    <s v="IB RENT"/>
    <n v="997212"/>
    <s v="NOS"/>
    <n v="1"/>
    <s v="CGST + SGST - 12%"/>
    <n v="900"/>
    <n v="0"/>
    <n v="54"/>
    <n v="54"/>
    <n v="0"/>
    <n v="0"/>
    <n v="1008"/>
  </r>
  <r>
    <s v="SANGEETHA"/>
    <s v="TNPDCL"/>
    <x v="1"/>
    <s v="COIMBATORE/METRO"/>
    <m/>
    <s v="AE/TOWN//PEELAMEDU"/>
    <n v="0"/>
    <s v="PENAL CHARGES"/>
    <s v="43501FY2425405"/>
    <s v="03.03.2025"/>
    <s v="PENAL CHARGES"/>
    <n v="998599"/>
    <s v="NOS"/>
    <n v="1"/>
    <s v="CGST + SGST - 18%"/>
    <n v="630"/>
    <n v="0"/>
    <n v="56.7"/>
    <n v="56.7"/>
    <n v="0"/>
    <n v="0"/>
    <n v="743.40000000000009"/>
  </r>
  <r>
    <s v="SANGEETHA"/>
    <s v="TNPDCL"/>
    <x v="1"/>
    <s v="COIMBATORE/METRO"/>
    <m/>
    <s v="R.VAIDEHI"/>
    <n v="0"/>
    <s v="IB RENT"/>
    <s v="43501FY2425406"/>
    <s v="03.03.2025"/>
    <s v="IB RENT"/>
    <n v="997212"/>
    <s v="NOS"/>
    <n v="1"/>
    <s v="CGST + SGST - 12%"/>
    <n v="1800"/>
    <n v="0"/>
    <n v="108"/>
    <n v="108"/>
    <n v="0"/>
    <n v="0"/>
    <n v="2016"/>
  </r>
  <r>
    <s v="SANGEETHA"/>
    <s v="TNPDCL"/>
    <x v="1"/>
    <s v="COIMBATORE/METRO"/>
    <m/>
    <s v="V ARIVAZHAGI"/>
    <n v="0"/>
    <s v="IB RENT"/>
    <s v="43501FY2425407"/>
    <s v="04.03.2025"/>
    <s v="IB RENT"/>
    <n v="997212"/>
    <s v="NOS"/>
    <n v="1"/>
    <s v="CGST + SGST - 12%"/>
    <n v="200"/>
    <n v="0"/>
    <n v="12"/>
    <n v="12"/>
    <n v="0"/>
    <n v="0"/>
    <n v="224"/>
  </r>
  <r>
    <s v="SANGEETHA"/>
    <s v="TNPDCL"/>
    <x v="1"/>
    <s v="COIMBATORE/METRO"/>
    <m/>
    <s v="ANTONY FANTIN"/>
    <n v="0"/>
    <s v="IB RENT"/>
    <s v="43501FY2425408"/>
    <s v="04.03.2025"/>
    <s v="IB RENT"/>
    <n v="997212"/>
    <s v="NOS"/>
    <n v="1"/>
    <s v="CGST + SGST - 12%"/>
    <n v="300"/>
    <n v="0"/>
    <n v="18"/>
    <n v="18"/>
    <n v="0"/>
    <n v="0"/>
    <n v="336"/>
  </r>
  <r>
    <s v="SANGEETHA"/>
    <s v="TNPDCL"/>
    <x v="1"/>
    <s v="COIMBATORE/METRO"/>
    <m/>
    <s v="A MANIMUTHU"/>
    <n v="0"/>
    <s v="IB RENT"/>
    <s v="43501FY2425409"/>
    <s v="06.03.2025"/>
    <s v="IB RENT"/>
    <n v="997212"/>
    <s v="NOS"/>
    <n v="1"/>
    <s v="CGST + SGST - 12%"/>
    <n v="600"/>
    <n v="0"/>
    <n v="36"/>
    <n v="36"/>
    <n v="0"/>
    <n v="0"/>
    <n v="672"/>
  </r>
  <r>
    <s v="SANGEETHA"/>
    <s v="TNPDCL"/>
    <x v="1"/>
    <s v="COIMBATORE/METRO"/>
    <m/>
    <s v="SRIDHAR B"/>
    <n v="0"/>
    <s v="IB RENT"/>
    <s v="43501FY2425411"/>
    <s v="10.03.2025"/>
    <s v="IB RENT"/>
    <n v="997212"/>
    <s v="NOS"/>
    <n v="1"/>
    <s v="CGST + SGST - 12%"/>
    <n v="750"/>
    <n v="0"/>
    <n v="45"/>
    <n v="45"/>
    <n v="0"/>
    <n v="0"/>
    <n v="840"/>
  </r>
  <r>
    <s v="SANGEETHA"/>
    <s v="TNPDCL"/>
    <x v="1"/>
    <s v="COIMBATORE/METRO"/>
    <m/>
    <s v="T THIRUKUMARAN"/>
    <n v="0"/>
    <s v="IB RENT"/>
    <s v="43501FY2425412"/>
    <s v="10.03.2025"/>
    <s v="IB RENT"/>
    <n v="997212"/>
    <s v="NOS"/>
    <n v="1"/>
    <s v="CGST + SGST - 12%"/>
    <n v="600"/>
    <n v="0"/>
    <n v="36"/>
    <n v="36"/>
    <n v="0"/>
    <n v="0"/>
    <n v="672"/>
  </r>
  <r>
    <s v="SANGEETHA"/>
    <s v="TNPDCL"/>
    <x v="1"/>
    <s v="COIMBATORE/METRO"/>
    <m/>
    <s v="S KARTHI"/>
    <n v="0"/>
    <s v="IB RENT"/>
    <s v="43501FY2425413"/>
    <s v="10.03.2025"/>
    <s v="IB RENT"/>
    <n v="997212"/>
    <s v="NOS"/>
    <n v="1"/>
    <s v="CGST + SGST - 12%"/>
    <n v="600"/>
    <n v="0"/>
    <n v="36"/>
    <n v="36"/>
    <n v="0"/>
    <n v="0"/>
    <n v="672"/>
  </r>
  <r>
    <s v="SANGEETHA"/>
    <s v="TNPDCL"/>
    <x v="1"/>
    <s v="COIMBATORE/METRO"/>
    <m/>
    <s v="V LENIN"/>
    <n v="0"/>
    <s v="IB RENT"/>
    <s v="43501FY2425417"/>
    <s v="11.03.2025"/>
    <s v="IB RENT"/>
    <n v="997212"/>
    <s v="NOS"/>
    <n v="1"/>
    <s v="CGST + SGST - 12%"/>
    <n v="300"/>
    <n v="0"/>
    <n v="18"/>
    <n v="18"/>
    <n v="0"/>
    <n v="0"/>
    <n v="336"/>
  </r>
  <r>
    <s v="SANGEETHA"/>
    <s v="TNPDCL"/>
    <x v="1"/>
    <s v="COIMBATORE/METRO"/>
    <m/>
    <s v="D DEVADASS"/>
    <n v="0"/>
    <s v="IB RENT"/>
    <s v="43501FY2425418"/>
    <s v="12.03.2025"/>
    <s v="IB RENT"/>
    <n v="997212"/>
    <s v="NOS"/>
    <n v="1"/>
    <s v="CGST + SGST - 12%"/>
    <n v="400"/>
    <n v="0"/>
    <n v="24"/>
    <n v="24"/>
    <n v="0"/>
    <n v="0"/>
    <n v="448"/>
  </r>
  <r>
    <s v="SANGEETHA"/>
    <s v="TNPDCL"/>
    <x v="1"/>
    <s v="COIMBATORE/METRO"/>
    <m/>
    <s v="P MARY SHAKILA"/>
    <n v="0"/>
    <s v="IB RENT"/>
    <s v="43501FY2425419"/>
    <s v="12.03.2025"/>
    <s v="IB RENT"/>
    <n v="997212"/>
    <s v="NOS"/>
    <n v="1"/>
    <s v="CGST + SGST - 12%"/>
    <n v="300"/>
    <n v="0"/>
    <n v="18"/>
    <n v="18"/>
    <n v="0"/>
    <n v="0"/>
    <n v="336"/>
  </r>
  <r>
    <s v="SANGEETHA"/>
    <s v="TNPDCL"/>
    <x v="1"/>
    <s v="COIMBATORE/METRO"/>
    <m/>
    <s v="CO - OP THRIFT SOCIETY"/>
    <n v="0"/>
    <s v="BUILDING RENT"/>
    <s v="43501FY2425420"/>
    <s v="12.03.2025"/>
    <s v="BUILDING RENT"/>
    <n v="997212"/>
    <s v="NOS"/>
    <n v="1"/>
    <s v="CGST + SGST - 12%"/>
    <n v="11.87"/>
    <n v="0"/>
    <n v="0.71219999999999994"/>
    <n v="0.71219999999999994"/>
    <n v="0"/>
    <n v="0"/>
    <n v="13.294399999999998"/>
  </r>
  <r>
    <s v="SANGEETHA"/>
    <s v="TNPDCL"/>
    <x v="1"/>
    <s v="COIMBATORE/METRO"/>
    <m/>
    <s v="O ABUTHAHIR"/>
    <n v="0"/>
    <s v="IB RENT"/>
    <s v="43501FY2425421"/>
    <s v="13.03.2025"/>
    <s v="IB RENT"/>
    <n v="997212"/>
    <s v="NOS"/>
    <n v="1"/>
    <s v="CGST + SGST - 12%"/>
    <n v="200"/>
    <n v="0"/>
    <n v="12"/>
    <n v="12"/>
    <n v="0"/>
    <n v="0"/>
    <n v="224"/>
  </r>
  <r>
    <s v="SANGEETHA"/>
    <s v="TNPDCL"/>
    <x v="1"/>
    <s v="COIMBATORE/METRO"/>
    <m/>
    <s v="A SURENDAR"/>
    <n v="0"/>
    <s v="IB RENT"/>
    <s v="43501FY2425422"/>
    <s v="17.03.2025"/>
    <s v="IB RENT"/>
    <n v="997212"/>
    <s v="NOS"/>
    <n v="1"/>
    <s v="CGST + SGST - 12%"/>
    <n v="500"/>
    <n v="0"/>
    <n v="30"/>
    <n v="30"/>
    <n v="0"/>
    <n v="0"/>
    <n v="560"/>
  </r>
  <r>
    <s v="SANGEETHA"/>
    <s v="TNPDCL"/>
    <x v="1"/>
    <s v="COIMBATORE/METRO"/>
    <m/>
    <s v="K R SIVAKUMAR"/>
    <n v="0"/>
    <s v="IB RENT"/>
    <s v="43501FY2425423"/>
    <s v="18.03.2025"/>
    <s v="IB RENT"/>
    <n v="997212"/>
    <s v="NOS"/>
    <n v="1"/>
    <s v="CGST + SGST - 12%"/>
    <n v="300"/>
    <n v="0"/>
    <n v="18"/>
    <n v="18"/>
    <n v="0"/>
    <n v="0"/>
    <n v="336"/>
  </r>
  <r>
    <s v="SANGEETHA"/>
    <s v="TNPDCL"/>
    <x v="1"/>
    <s v="COIMBATORE/METRO"/>
    <m/>
    <s v="T JOHN"/>
    <n v="0"/>
    <s v="IB RENT"/>
    <s v="43501FY2425424"/>
    <s v="18.03.2025"/>
    <s v="IB RENT"/>
    <n v="997212"/>
    <s v="NOS"/>
    <n v="1"/>
    <s v="CGST + SGST - 12%"/>
    <n v="200"/>
    <n v="0"/>
    <n v="12"/>
    <n v="12"/>
    <n v="0"/>
    <n v="0"/>
    <n v="224"/>
  </r>
  <r>
    <s v="SANGEETHA"/>
    <s v="TNPDCL"/>
    <x v="1"/>
    <s v="COIMBATORE/METRO"/>
    <m/>
    <s v="A SEKKIZHAR"/>
    <n v="0"/>
    <s v="IB RENT"/>
    <s v="43501FY2425425"/>
    <s v="19.03.2025"/>
    <s v="IB RENT"/>
    <n v="997212"/>
    <s v="NOS"/>
    <n v="1"/>
    <s v="CGST + SGST - 12%"/>
    <n v="300"/>
    <n v="0"/>
    <n v="18"/>
    <n v="18"/>
    <n v="0"/>
    <n v="0"/>
    <n v="336"/>
  </r>
  <r>
    <s v="SANGEETHA"/>
    <s v="TNPDCL"/>
    <x v="1"/>
    <s v="COIMBATORE/METRO"/>
    <m/>
    <s v="K RAJASEKAR (SM II7STC)"/>
    <n v="0"/>
    <s v="IB RENT"/>
    <s v="43501FY2425426"/>
    <s v="20.03.2025"/>
    <s v="IB RENT"/>
    <n v="997212"/>
    <s v="NOS"/>
    <n v="1"/>
    <s v="CGST + SGST - 12%"/>
    <n v="400"/>
    <n v="0"/>
    <n v="24"/>
    <n v="24"/>
    <n v="0"/>
    <n v="0"/>
    <n v="448"/>
  </r>
  <r>
    <s v="SANGEETHA"/>
    <s v="TNPDCL"/>
    <x v="1"/>
    <s v="COIMBATORE/METRO"/>
    <m/>
    <s v="M . GUHAN (SM III/STC)"/>
    <n v="0"/>
    <s v="IB RENT"/>
    <s v="43501FY2425427"/>
    <s v="20.03.2025"/>
    <s v="IB RENT"/>
    <n v="997212"/>
    <s v="NOS"/>
    <n v="1"/>
    <s v="CGST + SGST - 12%"/>
    <n v="400"/>
    <n v="0"/>
    <n v="24"/>
    <n v="24"/>
    <n v="0"/>
    <n v="0"/>
    <n v="448"/>
  </r>
  <r>
    <s v="SANGEETHA"/>
    <s v="TNPDCL"/>
    <x v="1"/>
    <s v="COIMBATORE/METRO"/>
    <m/>
    <s v="K R SIVAKUMAR (SPORTS OFFICER/TNEB)"/>
    <n v="0"/>
    <s v="IB RENT"/>
    <s v="43501FY2425428"/>
    <s v="21.03.2025"/>
    <s v="IB RENT"/>
    <n v="997212"/>
    <s v="NOS"/>
    <n v="1"/>
    <s v="CGST + SGST - 12%"/>
    <n v="300"/>
    <n v="0"/>
    <n v="18"/>
    <n v="18"/>
    <n v="0"/>
    <n v="0"/>
    <n v="336"/>
  </r>
  <r>
    <s v="SANGEETHA"/>
    <s v="TNPDCL"/>
    <x v="1"/>
    <s v="COIMBATORE/METRO"/>
    <m/>
    <s v="R P MANIMEHALAI"/>
    <n v="0"/>
    <s v="IB RENT"/>
    <s v="43501FY2425430"/>
    <s v="24.03.2025"/>
    <s v="IB RENT"/>
    <n v="997212"/>
    <s v="NOS"/>
    <n v="1"/>
    <s v="CGST + SGST - 12%"/>
    <n v="1200"/>
    <n v="0"/>
    <n v="72"/>
    <n v="72"/>
    <n v="0"/>
    <n v="0"/>
    <n v="1344"/>
  </r>
  <r>
    <s v="SANGEETHA"/>
    <s v="TNPDCL"/>
    <x v="1"/>
    <s v="COIMBATORE/METRO"/>
    <m/>
    <s v="A KRISHNAVEL"/>
    <n v="0"/>
    <s v="IB RENT"/>
    <s v="43501FY2425431"/>
    <s v="25.03.2025"/>
    <s v="IB RENT"/>
    <n v="997212"/>
    <s v="NOS"/>
    <n v="1"/>
    <s v="CGST + SGST - 12%"/>
    <n v="400"/>
    <n v="0"/>
    <n v="24"/>
    <n v="24"/>
    <n v="0"/>
    <n v="0"/>
    <n v="448"/>
  </r>
  <r>
    <s v="SANGEETHA"/>
    <s v="TNPDCL"/>
    <x v="1"/>
    <s v="COIMBATORE/METRO"/>
    <m/>
    <s v="S JAYARAJ"/>
    <n v="0"/>
    <s v="IB RENT"/>
    <s v="43501FY2425434"/>
    <s v="26.03.2025"/>
    <s v="IB RENT"/>
    <n v="997212"/>
    <s v="NOS"/>
    <n v="1"/>
    <s v="CGST + SGST - 12%"/>
    <n v="750"/>
    <n v="0"/>
    <n v="45"/>
    <n v="45"/>
    <n v="0"/>
    <n v="0"/>
    <n v="840"/>
  </r>
  <r>
    <s v="SANGEETHA"/>
    <s v="TNPDCL"/>
    <x v="2"/>
    <s v="COIMBATORE/SOUTH"/>
    <m/>
    <s v="TECHNOWEAR ACTIWEAR P.LTD.,"/>
    <s v="33AAJCT5082B1ZJ"/>
    <s v="TESTING FEES"/>
    <s v="43209FY2425020"/>
    <s v="29.03.2025"/>
    <s v="R &amp; D TESTING FEES"/>
    <n v="998599"/>
    <s v="NOS"/>
    <n v="1"/>
    <s v="CGST + SGST - 18%"/>
    <n v="16500"/>
    <n v="0"/>
    <n v="1485"/>
    <n v="1485"/>
    <m/>
    <n v="0"/>
    <n v="19470"/>
  </r>
  <r>
    <s v="SANGEETHA"/>
    <s v="TNPDCL"/>
    <x v="2"/>
    <s v="COIMBATORE/SOUTH"/>
    <m/>
    <s v="LAKSHMI LIFE SCIENCES LIMITED"/>
    <s v="33AAACQ1986A1ZS"/>
    <s v="HT INCOME OTHER THAN METER RENT"/>
    <s v="43201FY2425223"/>
    <s v="29.03.2025"/>
    <s v="HT INCOME OTHER THAN METER RENT"/>
    <n v="998599"/>
    <s v="NOS"/>
    <n v="1"/>
    <s v="CGST + SGST - 18%"/>
    <n v="217915"/>
    <n v="0"/>
    <n v="19612.349999999999"/>
    <n v="19612.349999999999"/>
    <m/>
    <n v="0.29999999998835847"/>
    <n v="257140"/>
  </r>
  <r>
    <s v="SANGEETHA"/>
    <s v="TNPDCL"/>
    <x v="2"/>
    <s v="COIMBATORE/SOUTH"/>
    <m/>
    <s v="RABWIN INDUSTRIES PRIVATE LIMITED"/>
    <s v="33AAACH9312D1Z3"/>
    <s v="HT INCOME OTHER THAN METER RENT"/>
    <s v="43201FY2425224"/>
    <s v="29.03.2025"/>
    <s v="HT INCOME OTHER THAN METER RENT"/>
    <n v="998599"/>
    <s v="NOS"/>
    <n v="1"/>
    <s v="CGST + SGST - 18%"/>
    <n v="294356"/>
    <n v="0"/>
    <n v="26492.04"/>
    <n v="26492.04"/>
    <m/>
    <n v="-7.9999999958090484E-2"/>
    <n v="347340"/>
  </r>
  <r>
    <s v="SANGEETHA"/>
    <s v="TNPDCL"/>
    <x v="2"/>
    <s v="COIMBATORE/SOUTH"/>
    <m/>
    <s v="CRAFTSMAN AUTOMATION PRIVATE LTD. "/>
    <s v="33AABCC2461K1ZW"/>
    <s v="HT INCOME OTHER THAN METER RENT"/>
    <s v="DB43201FY2425146"/>
    <s v="29.03.2025"/>
    <s v="HT INCOME OTHER THAN METER RENT"/>
    <n v="998599"/>
    <s v="NOS"/>
    <n v="1"/>
    <s v="CGST + SGST - 18%"/>
    <n v="13574190"/>
    <n v="0"/>
    <n v="1221677.1000000001"/>
    <n v="1221677.1000000001"/>
    <m/>
    <n v="-0.19999999925494194"/>
    <n v="16017544"/>
  </r>
  <r>
    <s v="SANGEETHA"/>
    <s v="TNPDCL"/>
    <x v="2"/>
    <s v="COIMBATORE/SOUTH"/>
    <m/>
    <s v="Manoj aes cyprium"/>
    <s v="33ABIFM2261L1Z7"/>
    <s v="SCRAP SALES"/>
    <s v="43206FY242502"/>
    <s v="19.03.2025"/>
    <s v="COPPER SCRAP"/>
    <n v="74040019"/>
    <s v="NOS"/>
    <n v="1"/>
    <s v="CGST + SGST - 18%"/>
    <n v="3342151.5"/>
    <n v="0"/>
    <n v="300793.64"/>
    <n v="300793.64"/>
    <m/>
    <n v="0.21999999973922968"/>
    <n v="3943739"/>
  </r>
  <r>
    <s v="SANGEETHA"/>
    <s v="TNPDCL"/>
    <x v="2"/>
    <s v="COIMBATORE/SOUTH"/>
    <m/>
    <s v="Manoj aes cyprium"/>
    <s v="33ABIFM2261L1Z7"/>
    <s v="SCRAP SALES"/>
    <s v="43206FY242503"/>
    <s v="27.03.2025"/>
    <s v="COPPER SCRAP"/>
    <n v="74040019"/>
    <s v="KG"/>
    <n v="5856.2"/>
    <s v="CGST + SGST - 18%"/>
    <n v="4152801"/>
    <n v="0"/>
    <n v="373752.09"/>
    <n v="373752.09"/>
    <n v="41528.01"/>
    <n v="-0.18999999947845936"/>
    <n v="4941833"/>
  </r>
  <r>
    <s v="SANGEETHA"/>
    <s v="TNPDCL"/>
    <x v="2"/>
    <s v="COIMBATORE/SOUTH"/>
    <m/>
    <s v="Manoj aes cyprium"/>
    <s v="33ABIFM2261L1Z7"/>
    <s v="SCRAP SALES"/>
    <s v="43206FY242504A"/>
    <s v="27.03.2025"/>
    <s v="COPPER SCRAP"/>
    <n v="74040019"/>
    <s v="KG"/>
    <n v="7782.8"/>
    <s v="CGST + SGST - 18%"/>
    <n v="5337271"/>
    <n v="0"/>
    <n v="480354.39"/>
    <n v="480354.39"/>
    <n v="53372.71"/>
    <n v="-0.48999999929219484"/>
    <n v="6351352"/>
  </r>
  <r>
    <s v="SANGEETHA"/>
    <s v="TNPDCL"/>
    <x v="3"/>
    <s v="TIRUPPUR  "/>
    <m/>
    <s v="SHRI SANTHOSH MEENAKSHI TEXTILES PVT LTD"/>
    <s v="33AAJCS4184M1ZW"/>
    <s v="OTHER SERVICE INCOME"/>
    <s v="438C4FY2425137"/>
    <d v="2025-03-03T00:00:00"/>
    <s v="OTHER SERVICE INCOME"/>
    <n v="998599"/>
    <s v="NOS"/>
    <n v="1"/>
    <s v="CGST + SGST - 18%"/>
    <n v="2000"/>
    <m/>
    <n v="180"/>
    <n v="180"/>
    <m/>
    <n v="0"/>
    <n v="2360"/>
  </r>
  <r>
    <s v="SANGEETHA"/>
    <s v="TNPDCL"/>
    <x v="3"/>
    <s v="TIRUPPUR  "/>
    <m/>
    <s v="SRI KARPAGAM TEX"/>
    <s v="33AFDPJ7981H2Z9"/>
    <s v="OTHER SERVICE INCOME"/>
    <s v="438C4FY2425138"/>
    <s v="11-03-2025"/>
    <s v="OTHER SERVICE INCOME"/>
    <n v="998599"/>
    <s v="NOS"/>
    <n v="1"/>
    <s v="CGST + SGST - 18%"/>
    <n v="2000"/>
    <m/>
    <n v="180"/>
    <n v="180"/>
    <m/>
    <n v="0"/>
    <n v="2360"/>
  </r>
  <r>
    <s v="SANGEETHA"/>
    <s v="TNPDCL"/>
    <x v="3"/>
    <s v="TIRUPPUR  "/>
    <m/>
    <s v="HITESH ENGINEERS"/>
    <s v="33BBIPK7310K1ZP"/>
    <s v="TENDER SALES"/>
    <s v="438C5FY2425139"/>
    <d v="2025-03-15T00:00:00"/>
    <s v="TENDER SALES"/>
    <n v="998599"/>
    <s v="NOS"/>
    <n v="1"/>
    <s v="CGST + SGST - 18%"/>
    <n v="250"/>
    <m/>
    <n v="22.5"/>
    <n v="22.5"/>
    <m/>
    <n v="0"/>
    <n v="295"/>
  </r>
  <r>
    <s v="SANGEETHA"/>
    <s v="TNPDCL"/>
    <x v="3"/>
    <s v="TIRUPPUR  "/>
    <m/>
    <s v="SRI PONKALIAMMAN TEXTILES"/>
    <s v="33AEBFS3884B1Z8"/>
    <s v="OTHER SERVICE INCOME"/>
    <s v="438C4FY2425140"/>
    <s v="17-03-2025"/>
    <s v="OTHER SERVICE INCOME"/>
    <n v="998599"/>
    <s v="NOS"/>
    <n v="1"/>
    <s v="CGST + SGST - 18%"/>
    <n v="2000"/>
    <m/>
    <n v="180"/>
    <n v="180"/>
    <m/>
    <n v="0"/>
    <n v="2360"/>
  </r>
  <r>
    <s v="SANGEETHA"/>
    <s v="TNPDCL"/>
    <x v="3"/>
    <s v="TIRUPPUR  "/>
    <m/>
    <s v="BHAIRAV KNITTING PVT LTD"/>
    <s v="33AAGCB5057M1ZI"/>
    <s v="OTHER SERVICE INCOME"/>
    <s v="438C4FY2425141"/>
    <s v="24-03-2025"/>
    <s v="OTHER SERVICE INCOME"/>
    <n v="998599"/>
    <s v="NOS"/>
    <n v="1"/>
    <s v="CGST + SGST - 18%"/>
    <n v="2000"/>
    <m/>
    <n v="180"/>
    <n v="180"/>
    <m/>
    <n v="0"/>
    <n v="2360"/>
  </r>
  <r>
    <s v="SANGEETHA"/>
    <s v="TNPDCL"/>
    <x v="3"/>
    <s v="TIRUPPUR  "/>
    <m/>
    <s v="SUNRISE KNITTING MILLS"/>
    <s v="33AALFS4137P1ZP"/>
    <s v="OTHER SERVICE INCOME"/>
    <s v="438C9FY2425142"/>
    <s v="26-03-2025"/>
    <s v="OTHER SERVICE INCOME"/>
    <n v="998599"/>
    <s v="NOS"/>
    <n v="1"/>
    <s v="CGST + SGST - 18%"/>
    <n v="5000"/>
    <n v="0"/>
    <n v="450"/>
    <n v="450"/>
    <m/>
    <n v="0"/>
    <n v="5900"/>
  </r>
  <r>
    <s v="SANGEETHA"/>
    <s v="TNPDCL"/>
    <x v="3"/>
    <s v="TIRUPPUR  "/>
    <m/>
    <s v="SUNRISE KNITTING MILLS"/>
    <s v="33AALFS4137P1ZP"/>
    <s v="HT INCOME METER RENT"/>
    <s v="438C9FY2425143"/>
    <s v="26-03-2025"/>
    <s v="HT INCOME METER RENT"/>
    <n v="998599"/>
    <s v="NOS"/>
    <n v="1"/>
    <s v="CGST + SGST - 18%"/>
    <n v="155465"/>
    <n v="0"/>
    <n v="13991.85"/>
    <n v="13991.85"/>
    <m/>
    <n v="0.29999999998835847"/>
    <n v="183449"/>
  </r>
  <r>
    <s v="SANGEETHA"/>
    <s v="TNPDCL"/>
    <x v="3"/>
    <s v="TIRUPPUR  "/>
    <m/>
    <s v="SAI PRANESH INFRASTRUCTURES"/>
    <s v="33ADFFS1895M1ZK"/>
    <s v="TENDER SALES"/>
    <s v="438C5FY2425144"/>
    <d v="2025-03-28T00:00:00"/>
    <s v="TENDER SALES"/>
    <n v="998599"/>
    <s v="NOS"/>
    <n v="1"/>
    <s v="CGST + SGST - 18%"/>
    <n v="250"/>
    <n v="0"/>
    <n v="22.5"/>
    <n v="22.5"/>
    <m/>
    <n v="0"/>
    <n v="295"/>
  </r>
  <r>
    <s v="SANGEETHA"/>
    <s v="TNPDCL"/>
    <x v="3"/>
    <s v="TIRUPPUR  "/>
    <m/>
    <s v="SAI PRANESH INFRASTRUCTURES"/>
    <s v="33ADFFS1895M1ZK"/>
    <s v="TENDER SALES"/>
    <s v="438C5FY2425145"/>
    <d v="2025-03-28T00:00:00"/>
    <s v="TENDER SALES"/>
    <n v="998599"/>
    <s v="NOS"/>
    <n v="1"/>
    <s v="CGST + SGST - 18%"/>
    <n v="250"/>
    <n v="0"/>
    <n v="22.5"/>
    <n v="22.5"/>
    <m/>
    <n v="0"/>
    <n v="295"/>
  </r>
  <r>
    <s v="SANGEETHA"/>
    <s v="TNPDCL"/>
    <x v="3"/>
    <s v="TIRUPPUR  "/>
    <m/>
    <s v="SAI PRANESH INFRASTRUCTURES"/>
    <s v="33ADFFS1895M1ZK"/>
    <s v="TENDER SALES"/>
    <s v="438C5FY2425146"/>
    <d v="2025-03-28T00:00:00"/>
    <s v="TENDER SALES"/>
    <n v="998599"/>
    <s v="NOS"/>
    <n v="1"/>
    <s v="CGST + SGST - 18%"/>
    <n v="250"/>
    <n v="0"/>
    <n v="22.5"/>
    <n v="22.5"/>
    <m/>
    <n v="0"/>
    <n v="295"/>
  </r>
  <r>
    <s v="SANGEETHA"/>
    <s v="TNPDCL"/>
    <x v="3"/>
    <s v="TIRUPPUR  "/>
    <m/>
    <s v="A.CHELLADURAI"/>
    <s v="33ACAFA2970R1Z5"/>
    <s v="TENDER SALES"/>
    <s v="438C5FY2425147"/>
    <d v="2025-03-06T00:00:00"/>
    <s v="TENDER SALES"/>
    <n v="998599"/>
    <s v="NOS"/>
    <n v="1"/>
    <s v="CGST + SGST - 18%"/>
    <n v="250"/>
    <n v="0"/>
    <n v="22.5"/>
    <n v="22.5"/>
    <m/>
    <n v="0"/>
    <n v="295"/>
  </r>
  <r>
    <s v="SANGEETHA"/>
    <s v="TNPDCL"/>
    <x v="4"/>
    <s v="UDUMALPET"/>
    <m/>
    <s v="SBI/UDUMALPET"/>
    <s v="33AAACS8577K1ZW"/>
    <s v="Rental Income "/>
    <s v="43402FY2425044"/>
    <s v="05.03.2025"/>
    <s v="Rental Income "/>
    <n v="997212"/>
    <s v="NOS"/>
    <n v="1"/>
    <s v="CGST + SGST - 18%"/>
    <n v="5290"/>
    <m/>
    <n v="476.09999999999997"/>
    <n v="476.09999999999997"/>
    <m/>
    <m/>
    <n v="6242"/>
  </r>
  <r>
    <s v="SANGEETHA"/>
    <s v="TNPDCL"/>
    <x v="4"/>
    <s v="UDUMALPET"/>
    <m/>
    <s v="M/S.PRECISION PRESTRESS PRODUCTS"/>
    <s v="33AASFP8880D1ZS"/>
    <s v="LEASE RENT"/>
    <s v="43402FY2425045"/>
    <s v="25.03.2025"/>
    <s v="LEASE RENT"/>
    <n v="997212"/>
    <s v="NOS"/>
    <n v="1"/>
    <s v="CGST + SGST - 18%"/>
    <n v="7000"/>
    <m/>
    <n v="630"/>
    <n v="630"/>
    <m/>
    <m/>
    <n v="8260"/>
  </r>
  <r>
    <s v="SANGEETHA"/>
    <s v="TNPDCL"/>
    <x v="4"/>
    <s v="UDUMALPET"/>
    <m/>
    <s v="SBI/UDUMALPET"/>
    <s v="33AAACS8577K1ZW"/>
    <s v="Rental Income "/>
    <s v="43402FY2425046"/>
    <s v="6.03.2025"/>
    <s v="Rental Income "/>
    <n v="997212"/>
    <s v="NOS"/>
    <n v="1"/>
    <s v="CGST + SGST - 18%"/>
    <n v="5290"/>
    <m/>
    <n v="476.09999999999997"/>
    <n v="476.09999999999997"/>
    <m/>
    <m/>
    <n v="6242.2000000000007"/>
  </r>
  <r>
    <s v="SANGEETHA"/>
    <s v="TNPDCL"/>
    <x v="5"/>
    <s v="Mettur Workshop"/>
    <m/>
    <s v="M/s.Sri Vari,Mettur dam"/>
    <s v="33FZZPS4734J1ZF"/>
    <s v="TENDER SALES"/>
    <s v="90009FY242509"/>
    <s v="18.03.2025"/>
    <s v="TENDER SALES"/>
    <n v="998599"/>
    <s v="NOS"/>
    <n v="1"/>
    <s v="CGST + SGST - 18%"/>
    <n v="100"/>
    <n v="0"/>
    <n v="9"/>
    <n v="9"/>
    <m/>
    <n v="0"/>
    <n v="118"/>
  </r>
  <r>
    <s v="SANGEETHA"/>
    <s v="TNPDCL"/>
    <x v="5"/>
    <s v="Mettur Workshop"/>
    <m/>
    <s v="M/s.Sri Balamurugan Engg Works,Mettur dam"/>
    <s v="33APZPB4653E1ZU"/>
    <s v="TENDER SALES"/>
    <s v="90009FY242510"/>
    <s v="18.03.2025"/>
    <s v="TENDER SALES"/>
    <n v="998599"/>
    <s v="NOS"/>
    <n v="1"/>
    <s v="CGST + SGST - 18%"/>
    <n v="100"/>
    <n v="0"/>
    <n v="9"/>
    <n v="9"/>
    <m/>
    <n v="0"/>
    <n v="118"/>
  </r>
  <r>
    <s v="SANGEETHA"/>
    <s v="TNPDCL"/>
    <x v="6"/>
    <s v="KANCHEEPURAM"/>
    <m/>
    <s v="RAJENDIRAN CHITRA SATHYAPRAKASH"/>
    <s v="33FUPPS8402C1ZH"/>
    <m/>
    <s v="41001FY2425014"/>
    <s v="21.03.2025"/>
    <m/>
    <n v="998599"/>
    <s v="NOS"/>
    <m/>
    <s v="CGST + SGST - 18%"/>
    <n v="207"/>
    <m/>
    <n v="18.63"/>
    <n v="18.63"/>
    <m/>
    <m/>
    <n v="244.26"/>
  </r>
  <r>
    <s v="SANGEETHA"/>
    <s v="TNPDCL"/>
    <x v="6"/>
    <s v="KANCHEEPURAM"/>
    <m/>
    <s v="SRI RAJESWARI METALS "/>
    <s v="33ATGPM5416R1Z8"/>
    <m/>
    <s v="41006FY2425015"/>
    <s v="21.03.2025"/>
    <s v="ALUMINIUM SCRAP"/>
    <n v="76020010"/>
    <s v="KGS"/>
    <n v="1"/>
    <s v="CGST + SGST - 18%"/>
    <n v="2136999"/>
    <m/>
    <n v="192329.91"/>
    <n v="192329.91"/>
    <m/>
    <m/>
    <n v="2521658.8199999998"/>
  </r>
  <r>
    <s v="SANGEETHA"/>
    <s v="TNPDCL"/>
    <x v="6"/>
    <s v="KANCHEEPURAM"/>
    <m/>
    <s v="SRI RAJESWARI METALS "/>
    <s v="33ATGPM5416R1Z8"/>
    <m/>
    <s v="41006FY2425016"/>
    <s v="21.03.2025"/>
    <s v="ALUMINIUM SCRAP"/>
    <n v="76020010"/>
    <s v="KGS"/>
    <n v="1"/>
    <s v="CGST + SGST - 18%"/>
    <n v="55065"/>
    <m/>
    <n v="4955.8500000000004"/>
    <n v="4955.8500000000004"/>
    <m/>
    <m/>
    <n v="64976.7"/>
  </r>
  <r>
    <s v="SANGEETHA"/>
    <s v="TNPDCL"/>
    <x v="7"/>
    <s v="KRISHNAGIRI "/>
    <m/>
    <s v="M/s R.R.. Prestress  Industries/Rajasthan"/>
    <s v="33AAKFR9263Q1ZC"/>
    <m/>
    <s v="42101FY242509"/>
    <s v="29.03.2025"/>
    <s v="YARD RENT"/>
    <n v="998599"/>
    <s v="NOS"/>
    <n v="1"/>
    <s v="CGST + SGST - 18%"/>
    <n v="12000"/>
    <n v="0"/>
    <n v="1080"/>
    <n v="1080"/>
    <m/>
    <m/>
    <n v="14160"/>
  </r>
  <r>
    <s v="SANGEETHA"/>
    <s v="TNPDCL"/>
    <x v="7"/>
    <s v="KRISHNAGIRI "/>
    <m/>
    <s v="M/s R.R.. Prestress  Industries/Rajasthan"/>
    <s v="33AAKFR9263Q1ZC"/>
    <m/>
    <s v="42101FY242510"/>
    <s v="29.03.2025"/>
    <s v="YARD RENT"/>
    <n v="998599"/>
    <s v="NOS"/>
    <n v="1"/>
    <s v="CGST + SGST - 18%"/>
    <n v="12000"/>
    <n v="0"/>
    <n v="1080"/>
    <n v="1080"/>
    <m/>
    <m/>
    <n v="14160"/>
  </r>
  <r>
    <s v="SANGEETHA"/>
    <s v="TNPDCL"/>
    <x v="7"/>
    <s v="KRISHNAGIRI "/>
    <m/>
    <s v="M/s R.R.. Prestress  Industries/Rajasthan"/>
    <s v="33AAKFR9263Q1ZC"/>
    <m/>
    <s v="42101FY242511"/>
    <s v="29.03.2025"/>
    <s v="YARD RENT"/>
    <n v="998599"/>
    <s v="NOS"/>
    <n v="1"/>
    <s v="CGST + SGST - 18%"/>
    <n v="12000"/>
    <n v="0"/>
    <n v="1080"/>
    <n v="1080"/>
    <m/>
    <m/>
    <n v="14160"/>
  </r>
  <r>
    <s v="SANGEETHA"/>
    <s v="TNPDCL"/>
    <x v="7"/>
    <s v="KRISHNAGIRI "/>
    <m/>
    <s v="M/s R.R.. Prestress  Industries/Rajasthan"/>
    <s v="33AAKFR9263Q1ZC"/>
    <m/>
    <s v="42101FY242512"/>
    <s v="29.03.2025"/>
    <s v="YARD RENT"/>
    <n v="998599"/>
    <s v="NOS"/>
    <n v="1"/>
    <s v="CGST + SGST - 18%"/>
    <n v="12000"/>
    <n v="0"/>
    <n v="1080"/>
    <n v="1080"/>
    <m/>
    <m/>
    <n v="14160"/>
  </r>
  <r>
    <s v="SANGEETHA"/>
    <s v="TNPDCL"/>
    <x v="7"/>
    <s v="KRISHNAGIRI "/>
    <m/>
    <s v="M/s R.R.. Prestress  Industries/Rajasthan"/>
    <s v="33AAKFR9263Q1ZC"/>
    <m/>
    <s v="42101FY242513"/>
    <s v="29.03.2025"/>
    <s v="YARD RENT"/>
    <n v="998599"/>
    <s v="NOS"/>
    <n v="1"/>
    <s v="CGST + SGST - 18%"/>
    <n v="12000"/>
    <n v="0"/>
    <n v="1080"/>
    <n v="1080"/>
    <m/>
    <m/>
    <n v="14160"/>
  </r>
  <r>
    <s v="SANGEETHA"/>
    <s v="TNPDCL"/>
    <x v="8"/>
    <s v="VELLORE"/>
    <m/>
    <s v="R.R.PRESTRESS INDUSTRIES"/>
    <s v="33AAKFR9263Q1ZC"/>
    <m/>
    <s v="41209FY2425134"/>
    <s v="10.03.2025"/>
    <s v="Rental Income "/>
    <n v="997212"/>
    <s v="NOS"/>
    <n v="1"/>
    <s v="CGST + SGST - 18%"/>
    <n v="14000"/>
    <m/>
    <n v="1260"/>
    <n v="1260"/>
    <m/>
    <m/>
    <n v="16520"/>
  </r>
  <r>
    <s v="SANGEETHA"/>
    <s v="TNPDCL"/>
    <x v="8"/>
    <s v="VELLORE"/>
    <m/>
    <s v="K.R.DHASHINAMOORTHI"/>
    <n v="0"/>
    <m/>
    <s v="41209FY2425127"/>
    <s v="03.03.2025"/>
    <s v="TESTING FEES"/>
    <n v="998599"/>
    <s v="NOS"/>
    <n v="1"/>
    <s v="CGST + SGST - 18%"/>
    <n v="44.92"/>
    <m/>
    <n v="4.0428000000000006"/>
    <n v="4.0428000000000006"/>
    <m/>
    <m/>
    <n v="53.005600000000001"/>
  </r>
  <r>
    <s v="SANGEETHA"/>
    <s v="TNPDCL"/>
    <x v="8"/>
    <s v="VELLORE"/>
    <m/>
    <s v="R.ANANDHAN"/>
    <n v="0"/>
    <m/>
    <s v="41209FY2425128"/>
    <s v="04.03.2025"/>
    <s v="TESTING FEES"/>
    <n v="998599"/>
    <s v="NOS"/>
    <n v="1"/>
    <s v="CGST + SGST - 18%"/>
    <n v="44.92"/>
    <m/>
    <n v="4.0428000000000006"/>
    <n v="4.0428000000000006"/>
    <m/>
    <m/>
    <n v="53.005600000000001"/>
  </r>
  <r>
    <s v="SANGEETHA"/>
    <s v="TNPDCL"/>
    <x v="8"/>
    <s v="VELLORE"/>
    <m/>
    <s v="ELECTRICAL WORK"/>
    <n v="0"/>
    <m/>
    <s v="41209FY2425129"/>
    <s v="10.03.2025"/>
    <s v="TESTING FEES"/>
    <n v="998599"/>
    <s v="NOS"/>
    <n v="1"/>
    <s v="CGST + SGST - 18%"/>
    <n v="44.92"/>
    <m/>
    <n v="4.0428000000000006"/>
    <n v="4.0428000000000006"/>
    <m/>
    <m/>
    <n v="53.005600000000001"/>
  </r>
  <r>
    <s v="SANGEETHA"/>
    <s v="TNPDCL"/>
    <x v="8"/>
    <s v="VELLORE"/>
    <m/>
    <s v="KALAIMANI"/>
    <n v="0"/>
    <m/>
    <s v="41209FY2425130"/>
    <s v="12.03.2025"/>
    <s v="TESTING FEES"/>
    <n v="998599"/>
    <s v="NOS"/>
    <n v="1"/>
    <s v="CGST + SGST - 18%"/>
    <n v="484.74"/>
    <m/>
    <n v="43.626599999999996"/>
    <n v="43.626599999999996"/>
    <m/>
    <m/>
    <n v="571.99320000000012"/>
  </r>
  <r>
    <s v="SANGEETHA"/>
    <s v="TNPDCL"/>
    <x v="8"/>
    <s v="VELLORE"/>
    <m/>
    <s v="JPS ELECTRICAL POWER TIRUTTANI"/>
    <n v="0"/>
    <m/>
    <s v="41209FY2425131"/>
    <s v="14.03.2025"/>
    <s v="TESTING FEES"/>
    <n v="998599"/>
    <s v="NOS"/>
    <n v="1"/>
    <s v="CGST + SGST - 18%"/>
    <n v="634.74"/>
    <m/>
    <n v="57.126599999999996"/>
    <n v="57.126599999999996"/>
    <m/>
    <m/>
    <n v="748.99320000000012"/>
  </r>
  <r>
    <s v="SANGEETHA"/>
    <s v="TNPDCL"/>
    <x v="8"/>
    <s v="VELLORE"/>
    <m/>
    <s v="R.VENGATESAN"/>
    <n v="0"/>
    <m/>
    <s v="41209FY2425132"/>
    <s v="17.03.2025"/>
    <s v="TESTING FEES"/>
    <n v="998599"/>
    <s v="NOS"/>
    <n v="1"/>
    <s v="CGST + SGST - 18%"/>
    <n v="44.92"/>
    <m/>
    <n v="4.0428000000000006"/>
    <n v="4.0428000000000006"/>
    <m/>
    <m/>
    <n v="53.005600000000001"/>
  </r>
  <r>
    <s v="SANGEETHA"/>
    <s v="TNPDCL"/>
    <x v="8"/>
    <s v="VELLORE"/>
    <m/>
    <s v="R.GULAB BASHA"/>
    <n v="0"/>
    <m/>
    <s v="41209FY2425133"/>
    <s v="20.03.2025"/>
    <s v="TESTING FEES"/>
    <n v="998599"/>
    <s v="NOS"/>
    <n v="1"/>
    <s v="CGST + SGST - 18%"/>
    <n v="44.92"/>
    <m/>
    <n v="4.0428000000000006"/>
    <n v="4.0428000000000006"/>
    <m/>
    <m/>
    <n v="53.005600000000001"/>
  </r>
  <r>
    <s v="SANGEETHA"/>
    <s v="TNPDCL"/>
    <x v="0"/>
    <s v="EXTRA ENTRIES"/>
    <s v="CDC"/>
    <s v="PICCO AGENCIES"/>
    <s v="33AAGPP6139D3ZT"/>
    <s v="CDC"/>
    <s v="63509FY24251400A"/>
    <d v="2024-12-30T00:00:00"/>
    <m/>
    <n v="998599"/>
    <s v="NOS"/>
    <n v="1"/>
    <s v="CGST + SGST - 18%"/>
    <n v="20000"/>
    <m/>
    <n v="1800"/>
    <n v="1800"/>
    <m/>
    <m/>
    <n v="23600"/>
  </r>
  <r>
    <s v="SANGEETHA"/>
    <s v="TNPDCL"/>
    <x v="0"/>
    <s v="EXTRA ENTRIES"/>
    <s v="CDC"/>
    <s v="THIRUMURUGAN ENTERPRISES"/>
    <s v="33BDDPT7347A1ZP"/>
    <s v="CDC"/>
    <s v="63505FY24251400"/>
    <d v="2024-09-27T00:00:00"/>
    <m/>
    <n v="998599"/>
    <s v="NOS"/>
    <n v="1"/>
    <s v="CGST + SGST - 18%"/>
    <n v="100"/>
    <m/>
    <n v="9"/>
    <n v="9"/>
    <m/>
    <m/>
    <n v="118"/>
  </r>
  <r>
    <s v="SANGEETHA"/>
    <s v="TNPDCL"/>
    <x v="0"/>
    <s v="EXTRA ENTRIES"/>
    <s v="CDC"/>
    <s v="33GSKPD7895A1ZL"/>
    <s v="33GSKPD7895A1ZL"/>
    <s v="CDC"/>
    <s v="63505FY24251399"/>
    <d v="2024-09-27T00:00:00"/>
    <m/>
    <n v="998599"/>
    <s v="NOS"/>
    <n v="1"/>
    <s v="CGST + SGST - 18%"/>
    <n v="100"/>
    <m/>
    <n v="9"/>
    <n v="9"/>
    <m/>
    <m/>
    <n v="118"/>
  </r>
  <r>
    <s v="SANGEETHA"/>
    <s v="TNPDCL"/>
    <x v="0"/>
    <s v="EXTRA ENTRIES"/>
    <s v="CDC"/>
    <s v="SHRI MEENACHI ENGINEERING"/>
    <s v="33AICPK7409F1ZK"/>
    <s v="CDC"/>
    <s v="63505FY24251398"/>
    <d v="2024-09-24T00:00:00"/>
    <m/>
    <n v="998599"/>
    <s v="NOS"/>
    <n v="1"/>
    <s v="CGST + SGST - 18%"/>
    <n v="100"/>
    <m/>
    <n v="9"/>
    <n v="9"/>
    <m/>
    <m/>
    <n v="118"/>
  </r>
  <r>
    <s v="SANGEETHA"/>
    <s v="TNPDCL"/>
    <x v="0"/>
    <s v="EXTRA ENTRIES"/>
    <s v="CDC"/>
    <s v="SRI VARI ENTERPRISES"/>
    <s v="33BEFPP4430M1ZE"/>
    <s v="CDC"/>
    <s v="63505FY24251397"/>
    <d v="2024-09-21T00:00:00"/>
    <m/>
    <n v="998599"/>
    <s v="NOS"/>
    <n v="1"/>
    <s v="CGST + SGST - 18%"/>
    <n v="100"/>
    <m/>
    <n v="9"/>
    <n v="9"/>
    <m/>
    <m/>
    <n v="118"/>
  </r>
  <r>
    <s v="SANGEETHA"/>
    <s v="TNPDCL"/>
    <x v="0"/>
    <s v="EXTRA ENTRIES"/>
    <s v="CDC"/>
    <s v="RAJALAKSHMI J"/>
    <s v="33DYQPR8444J1ZM"/>
    <s v="CDC"/>
    <s v="63505FY24251396"/>
    <d v="2024-09-18T00:00:00"/>
    <m/>
    <n v="998599"/>
    <s v="NOS"/>
    <n v="1"/>
    <s v="CGST + SGST - 18%"/>
    <n v="100"/>
    <m/>
    <n v="9"/>
    <n v="9"/>
    <m/>
    <m/>
    <n v="118"/>
  </r>
  <r>
    <s v="SANGEETHA"/>
    <s v="TNPDCL"/>
    <x v="0"/>
    <s v="EXTRA ENTRIES"/>
    <s v="CDC"/>
    <s v="V.RADHAKRISHNAN &amp; CO.,"/>
    <s v="33AFTPA0828C3ZV"/>
    <s v="CDC"/>
    <s v="63505FY24251395"/>
    <d v="2024-09-18T00:00:00"/>
    <m/>
    <n v="998599"/>
    <s v="NOS"/>
    <n v="1"/>
    <s v="CGST + SGST - 18%"/>
    <n v="100"/>
    <m/>
    <n v="9"/>
    <n v="9"/>
    <m/>
    <m/>
    <n v="118"/>
  </r>
  <r>
    <s v="SANGEETHA"/>
    <s v="TNPDCL"/>
    <x v="0"/>
    <s v="EXTRA ENTRIES"/>
    <s v="CDC"/>
    <s v="SUDHARSHAN CONSTRUCTIONS"/>
    <s v="33ACZFS3903M3ZF"/>
    <s v="CDC"/>
    <s v="63505FY24251394"/>
    <d v="2024-09-18T00:00:00"/>
    <m/>
    <n v="998599"/>
    <s v="NOS"/>
    <n v="1"/>
    <s v="CGST + SGST - 18%"/>
    <n v="100"/>
    <m/>
    <n v="9"/>
    <n v="9"/>
    <m/>
    <m/>
    <n v="118"/>
  </r>
  <r>
    <s v="SANGEETHA"/>
    <s v="TNPDCL"/>
    <x v="0"/>
    <s v="EXTRA ENTRIES"/>
    <s v="CDC"/>
    <s v="SUDHARSHAN CONSTRUCTIONS"/>
    <s v="33ACZFS3903M3ZF"/>
    <s v="CDC"/>
    <s v="63505FY24251393"/>
    <d v="2024-09-18T00:00:00"/>
    <m/>
    <n v="998599"/>
    <s v="NOS"/>
    <n v="1"/>
    <s v="CGST + SGST - 18%"/>
    <n v="100"/>
    <m/>
    <n v="9"/>
    <n v="9"/>
    <m/>
    <m/>
    <n v="118"/>
  </r>
  <r>
    <s v="SANGEETHA"/>
    <s v="TNPDCL"/>
    <x v="0"/>
    <s v="EXTRA ENTRIES"/>
    <s v="CDC"/>
    <s v="PREMKUMAR"/>
    <s v="33AHIPP3541J1ZA"/>
    <s v="CDC"/>
    <s v="63505FY24251392"/>
    <d v="2024-09-18T00:00:00"/>
    <m/>
    <n v="998599"/>
    <s v="NOS"/>
    <n v="1"/>
    <s v="CGST + SGST - 18%"/>
    <n v="100"/>
    <m/>
    <n v="9"/>
    <n v="9"/>
    <m/>
    <m/>
    <n v="118"/>
  </r>
  <r>
    <s v="SANGEETHA"/>
    <s v="TNPDCL"/>
    <x v="0"/>
    <s v="EXTRA ENTRIES"/>
    <s v="CDC"/>
    <s v="PREMKUMAR"/>
    <s v="33AHIPP3541J1ZA"/>
    <s v="CDC"/>
    <s v="63505FY24251391"/>
    <d v="2024-09-18T00:00:00"/>
    <m/>
    <n v="998599"/>
    <s v="NOS"/>
    <n v="1"/>
    <s v="CGST + SGST - 18%"/>
    <n v="100"/>
    <m/>
    <n v="9"/>
    <n v="9"/>
    <m/>
    <m/>
    <n v="118"/>
  </r>
  <r>
    <s v="SANGEETHA"/>
    <s v="TNPDCL"/>
    <x v="0"/>
    <s v="EXTRA ENTRIES"/>
    <s v="CDC"/>
    <s v="M/s. DINES CHANDRA SOMA JOINT VENTURE, CMRL, MADHAVARAM"/>
    <s v="33AABCD9523D1Z1"/>
    <s v="CDC"/>
    <s v="63509FY24250001"/>
    <d v="2024-09-10T00:00:00"/>
    <m/>
    <n v="998599"/>
    <s v="NOS"/>
    <n v="1"/>
    <s v="CGST + SGST - 18%"/>
    <n v="8100"/>
    <m/>
    <n v="729"/>
    <n v="729"/>
    <m/>
    <m/>
    <n v="9558"/>
  </r>
  <r>
    <s v="SANGEETHA"/>
    <s v="TNPDCL"/>
    <x v="0"/>
    <s v="EXTRA ENTRIES"/>
    <s v="CDC"/>
    <s v="JEEVAN ENTERPRISES"/>
    <s v="33AUEPS8360D1ZM"/>
    <s v="CDC"/>
    <s v="63505FY24251390"/>
    <d v="2024-09-10T00:00:00"/>
    <m/>
    <n v="998599"/>
    <s v="NOS"/>
    <n v="1"/>
    <s v="CGST + SGST - 18%"/>
    <n v="100"/>
    <m/>
    <n v="9"/>
    <n v="9"/>
    <m/>
    <m/>
    <n v="118"/>
  </r>
  <r>
    <s v="SANGEETHA"/>
    <s v="TNPDCL"/>
    <x v="0"/>
    <s v="EXTRA ENTRIES"/>
    <s v="CDC"/>
    <s v="JEEVAN ENTERPRISES"/>
    <s v="33AUEPS8360D1ZM"/>
    <s v="CDC"/>
    <s v="63505FY24251389"/>
    <d v="2024-09-10T00:00:00"/>
    <m/>
    <n v="998599"/>
    <s v="NOS"/>
    <n v="1"/>
    <s v="CGST + SGST - 18%"/>
    <n v="100"/>
    <m/>
    <n v="9"/>
    <n v="9"/>
    <m/>
    <m/>
    <n v="118"/>
  </r>
  <r>
    <s v="SANGEETHA"/>
    <s v="TNPDCL"/>
    <x v="0"/>
    <s v="EXTRA ENTRIES"/>
    <s v="CDC"/>
    <s v="PRECISION ELECTRIC COMPANY"/>
    <s v="33AKBPA5626M1ZD"/>
    <s v="CDC"/>
    <s v="63505FY24251388"/>
    <d v="2024-09-10T00:00:00"/>
    <m/>
    <n v="998599"/>
    <s v="NOS"/>
    <n v="1"/>
    <s v="CGST + SGST - 18%"/>
    <n v="100"/>
    <m/>
    <n v="9"/>
    <n v="9"/>
    <m/>
    <m/>
    <n v="118"/>
  </r>
  <r>
    <s v="SANGEETHA"/>
    <s v="TNPDCL"/>
    <x v="0"/>
    <s v="EXTRA ENTRIES"/>
    <s v="CDC"/>
    <s v="PRECISION ELECTRIC COMPANY"/>
    <s v="33AKBPA5626M1ZD"/>
    <s v="CDC"/>
    <s v="63505FY24251387"/>
    <d v="2024-09-10T00:00:00"/>
    <m/>
    <n v="998599"/>
    <s v="NOS"/>
    <n v="1"/>
    <s v="CGST + SGST - 18%"/>
    <n v="100"/>
    <m/>
    <n v="9"/>
    <n v="9"/>
    <m/>
    <m/>
    <n v="118"/>
  </r>
  <r>
    <s v="SANGEETHA"/>
    <s v="TNPDCL"/>
    <x v="0"/>
    <s v="EXTRA ENTRIES"/>
    <s v="CDC"/>
    <s v="PICCO AGENCIES"/>
    <s v="33AAGPP6139D3ZT"/>
    <s v="CDC"/>
    <s v="63509FY23240027"/>
    <d v="2024-08-07T00:00:00"/>
    <m/>
    <n v="998599"/>
    <s v="NOS"/>
    <n v="1"/>
    <s v="CGST + SGST - 18%"/>
    <n v="20000"/>
    <m/>
    <n v="1800"/>
    <n v="1800"/>
    <m/>
    <m/>
    <n v="23600"/>
  </r>
  <r>
    <s v="SANGEETHA"/>
    <s v="TNPDCL"/>
    <x v="0"/>
    <s v="EXTRA ENTRIES"/>
    <s v="CDC"/>
    <s v="PICCO AGENCIES"/>
    <s v="33AAGPP6139D3ZT"/>
    <s v="CDC"/>
    <s v="63509FY23240026"/>
    <d v="2024-08-07T00:00:00"/>
    <m/>
    <n v="998599"/>
    <s v="NOS"/>
    <n v="1"/>
    <s v="CGST + SGST - 18%"/>
    <n v="6800"/>
    <m/>
    <n v="612"/>
    <n v="612"/>
    <m/>
    <m/>
    <n v="8024"/>
  </r>
  <r>
    <s v="SANGEETHA"/>
    <s v="TNPDCL"/>
    <x v="0"/>
    <s v="EXTRA ENTRIES"/>
    <s v="CDC"/>
    <s v="IGREEN TECHNOLOGIES"/>
    <s v="33AZWPS3726Q2ZA"/>
    <s v="CDC"/>
    <s v="63509FY23240025"/>
    <d v="2024-08-07T00:00:00"/>
    <m/>
    <n v="998599"/>
    <s v="NOS"/>
    <n v="1"/>
    <s v="CGST + SGST - 18%"/>
    <n v="20000"/>
    <m/>
    <n v="1800"/>
    <n v="1800"/>
    <m/>
    <m/>
    <n v="23600"/>
  </r>
  <r>
    <s v="SANGEETHA"/>
    <s v="TNPDCL"/>
    <x v="0"/>
    <s v="EXTRA ENTRIES"/>
    <s v="CDC"/>
    <s v="LARSEN AND TOUBRO LIMITED - INFRASTRUCTURE VERTICAL"/>
    <s v="33AAACL0140P5ZM"/>
    <s v="CDC"/>
    <s v="63509FY23240024"/>
    <d v="2024-08-07T00:00:00"/>
    <m/>
    <n v="998599"/>
    <s v="NOS"/>
    <n v="1"/>
    <s v="CGST + SGST - 18%"/>
    <n v="20000"/>
    <m/>
    <n v="1800"/>
    <n v="1800"/>
    <m/>
    <m/>
    <n v="23600"/>
  </r>
  <r>
    <s v="SANGEETHA"/>
    <s v="TNPDCL"/>
    <x v="0"/>
    <s v="EXTRA ENTRIES"/>
    <s v="CDC"/>
    <s v="PICCO AGENCIES"/>
    <s v="33AAGPP6139D3ZT"/>
    <s v="CDC"/>
    <s v="63509FY23240023"/>
    <d v="2024-08-07T00:00:00"/>
    <m/>
    <n v="998599"/>
    <s v="NOS"/>
    <n v="1"/>
    <s v="CGST + SGST - 18%"/>
    <n v="7000"/>
    <m/>
    <n v="630"/>
    <n v="630"/>
    <m/>
    <m/>
    <n v="8260"/>
  </r>
  <r>
    <s v="SANGEETHA"/>
    <s v="TNPDCL"/>
    <x v="0"/>
    <s v="EXTRA ENTRIES"/>
    <s v="CDC"/>
    <s v="D.VENKATANARAYANA - CONTRACTOR"/>
    <s v="33ADLPV0541P2Z2"/>
    <s v="CDC"/>
    <s v="63505FY24251356"/>
    <d v="2024-07-30T00:00:00"/>
    <m/>
    <n v="998599"/>
    <s v="NOS"/>
    <n v="1"/>
    <s v="CGST + SGST - 18%"/>
    <n v="100"/>
    <m/>
    <n v="9"/>
    <n v="9"/>
    <m/>
    <m/>
    <n v="118"/>
  </r>
  <r>
    <s v="SANGEETHA"/>
    <s v="TNPDCL"/>
    <x v="0"/>
    <s v="EXTRA ENTRIES"/>
    <s v="CDC"/>
    <s v="PREMKUMAR"/>
    <s v="33AHIPP3541J1ZA"/>
    <s v="CDC"/>
    <s v="63505FY24251355"/>
    <d v="2024-07-30T00:00:00"/>
    <m/>
    <n v="998599"/>
    <s v="NOS"/>
    <n v="1"/>
    <s v="CGST + SGST - 18%"/>
    <n v="100"/>
    <m/>
    <n v="9"/>
    <n v="9"/>
    <m/>
    <m/>
    <n v="118"/>
  </r>
  <r>
    <s v="SANGEETHA"/>
    <s v="TNPDCL"/>
    <x v="0"/>
    <s v="EXTRA ENTRIES"/>
    <s v="CDC"/>
    <s v="M/S. GPS Construction Company"/>
    <s v="33AAXFG8687Q1Z0"/>
    <s v="CDC"/>
    <s v="63505FY24251354"/>
    <d v="2024-07-30T00:00:00"/>
    <m/>
    <n v="998599"/>
    <s v="NOS"/>
    <n v="1"/>
    <s v="CGST + SGST - 18%"/>
    <n v="100"/>
    <m/>
    <n v="9"/>
    <n v="9"/>
    <m/>
    <m/>
    <n v="118"/>
  </r>
  <r>
    <s v="SANGEETHA"/>
    <s v="TNPDCL"/>
    <x v="0"/>
    <s v="EXTRA ENTRIES"/>
    <s v="CDC"/>
    <s v="PREMKUMAR"/>
    <s v="33AHIPP3541J1ZA"/>
    <s v="CDC"/>
    <s v="63505FY24251353"/>
    <d v="2024-07-30T00:00:00"/>
    <m/>
    <n v="998599"/>
    <s v="NOS"/>
    <n v="1"/>
    <s v="CGST + SGST - 18%"/>
    <n v="100"/>
    <m/>
    <n v="9"/>
    <n v="9"/>
    <m/>
    <m/>
    <n v="118"/>
  </r>
  <r>
    <s v="SANGEETHA"/>
    <s v="TNPDCL"/>
    <x v="0"/>
    <s v="EXTRA ENTRIES"/>
    <s v="CDC"/>
    <s v="M/S. GPS Construction Company"/>
    <s v="33AAXFG8687Q1Z0"/>
    <s v="CDC"/>
    <s v="63505FY24251352"/>
    <d v="2024-07-30T00:00:00"/>
    <m/>
    <n v="998599"/>
    <s v="NOS"/>
    <n v="1"/>
    <s v="CGST + SGST - 18%"/>
    <n v="100"/>
    <m/>
    <n v="9"/>
    <n v="9"/>
    <m/>
    <m/>
    <n v="118"/>
  </r>
  <r>
    <s v="SANGEETHA"/>
    <s v="TNPDCL"/>
    <x v="0"/>
    <s v="EXTRA ENTRIES"/>
    <s v="CDC"/>
    <s v="PREMKUMAR"/>
    <s v="33AHIPP3541J1ZA"/>
    <s v="CDC"/>
    <s v="63505FY24251351"/>
    <d v="2024-07-30T00:00:00"/>
    <m/>
    <n v="998599"/>
    <s v="NOS"/>
    <n v="1"/>
    <s v="CGST + SGST - 18%"/>
    <n v="100"/>
    <m/>
    <n v="9"/>
    <n v="9"/>
    <m/>
    <m/>
    <n v="118"/>
  </r>
  <r>
    <s v="SANGEETHA"/>
    <s v="TNPDCL"/>
    <x v="0"/>
    <s v="EXTRA ENTRIES"/>
    <s v="CDC"/>
    <s v="M/S. GPS Construction Company"/>
    <s v="33AAXFG8687Q1Z0"/>
    <s v="CDC"/>
    <s v="63505FY24251350"/>
    <d v="2024-07-30T00:00:00"/>
    <m/>
    <n v="998599"/>
    <s v="NOS"/>
    <n v="1"/>
    <s v="CGST + SGST - 18%"/>
    <n v="100"/>
    <m/>
    <n v="9"/>
    <n v="9"/>
    <m/>
    <m/>
    <n v="118"/>
  </r>
  <r>
    <s v="SANGEETHA"/>
    <s v="TNPDCL"/>
    <x v="0"/>
    <s v="EXTRA ENTRIES"/>
    <s v="CDC"/>
    <s v="M/s. TATA Projects Limited"/>
    <s v="33AAACT4119L1ZF"/>
    <s v="CDC"/>
    <s v="63505FY24251349"/>
    <d v="2024-07-30T00:00:00"/>
    <m/>
    <n v="998599"/>
    <s v="NOS"/>
    <n v="1"/>
    <s v="CGST + SGST - 18%"/>
    <n v="16200"/>
    <m/>
    <n v="1458"/>
    <n v="1458"/>
    <m/>
    <m/>
    <n v="19116"/>
  </r>
  <r>
    <s v="SANGEETHA"/>
    <s v="TNPDCL"/>
    <x v="0"/>
    <s v="EXTRA ENTRIES"/>
    <s v="CDC"/>
    <s v="LARSEN AND TOUBRO LIMITED - INFRASTRUCTURE VERTICAL"/>
    <s v="33AAACL0140P5ZM"/>
    <s v="CDC"/>
    <s v="63505FY24251348"/>
    <d v="2024-07-30T00:00:00"/>
    <m/>
    <n v="998599"/>
    <s v="NOS"/>
    <n v="1"/>
    <s v="CGST + SGST - 18%"/>
    <n v="8100"/>
    <m/>
    <n v="729"/>
    <n v="729"/>
    <m/>
    <m/>
    <n v="9558"/>
  </r>
  <r>
    <s v="SANGEETHA"/>
    <s v="TNPDCL"/>
    <x v="1"/>
    <s v="EXTRA ENTRIES"/>
    <s v="COIMBATORE METRO"/>
    <s v="THE AVANASHILINGAM EDUCATIONAL TRUST"/>
    <s v="33AAATT3419L1ZF"/>
    <s v="COIMBATORE METRO"/>
    <s v="43501FY2425199"/>
    <d v="2024-08-13T00:00:00"/>
    <m/>
    <n v="998599"/>
    <s v="NOS"/>
    <n v="1"/>
    <s v="CGST + SGST - 18%"/>
    <n v="340580"/>
    <m/>
    <n v="30652.2"/>
    <n v="30652.2"/>
    <m/>
    <m/>
    <n v="401884.4"/>
  </r>
  <r>
    <s v="SANGEETHA"/>
    <s v="TNPDCL"/>
    <x v="1"/>
    <s v="EXTRA ENTRIES"/>
    <s v="COIMBATORE METRO"/>
    <s v="039094350015"/>
    <s v="33CMBC03175E1DY"/>
    <s v="COIMBATORE METRO"/>
    <s v="43501FY2425198"/>
    <d v="2024-08-12T00:00:00"/>
    <m/>
    <n v="998599"/>
    <s v="NOS"/>
    <n v="1"/>
    <s v="CGST + SGST - 18%"/>
    <n v="2145"/>
    <m/>
    <n v="193.05"/>
    <n v="193.05"/>
    <m/>
    <m/>
    <n v="2531.1"/>
  </r>
  <r>
    <s v="SANGEETHA"/>
    <s v="TNPDCL"/>
    <x v="1"/>
    <s v="EXTRA ENTRIES"/>
    <s v="COIMBATORE METRO"/>
    <s v="CANARA BANK"/>
    <s v="33AAACC6106G5Z4"/>
    <s v="COIMBATORE METRO"/>
    <s v="43501FY2425197"/>
    <d v="2024-08-12T00:00:00"/>
    <m/>
    <n v="998599"/>
    <s v="NOS"/>
    <n v="1"/>
    <s v="CGST + SGST - 18%"/>
    <n v="4300"/>
    <m/>
    <n v="387"/>
    <n v="387"/>
    <m/>
    <m/>
    <n v="5074"/>
  </r>
  <r>
    <s v="SANGEETHA"/>
    <s v="TNPDCL"/>
    <x v="1"/>
    <s v="EXTRA ENTRIES"/>
    <s v="COIMBATORE METRO"/>
    <m/>
    <n v="0"/>
    <s v="COIMBATORE METRO"/>
    <s v="43501FY2425196"/>
    <d v="2024-08-12T00:00:00"/>
    <m/>
    <n v="998599"/>
    <s v="NOS"/>
    <n v="1"/>
    <s v="CGST + SGST - 18%"/>
    <n v="750"/>
    <m/>
    <n v="45"/>
    <n v="45"/>
    <m/>
    <m/>
    <n v="840"/>
  </r>
  <r>
    <s v="SANGEETHA"/>
    <s v="TNPDCL"/>
    <x v="1"/>
    <s v="EXTRA ENTRIES"/>
    <s v="COIMBATORE METRO"/>
    <m/>
    <n v="0"/>
    <s v="COIMBATORE METRO"/>
    <s v="43501FY2425195"/>
    <d v="2024-08-12T00:00:00"/>
    <m/>
    <n v="998599"/>
    <s v="NOS"/>
    <n v="1"/>
    <s v="CGST + SGST - 18%"/>
    <n v="200"/>
    <m/>
    <n v="12"/>
    <n v="12"/>
    <m/>
    <m/>
    <n v="224"/>
  </r>
  <r>
    <s v="SANGEETHA"/>
    <s v="TNPDCL"/>
    <x v="1"/>
    <s v="EXTRA ENTRIES"/>
    <s v="COIMBATORE METRO"/>
    <m/>
    <n v="0"/>
    <s v="COIMBATORE METRO"/>
    <s v="43501FY2425194"/>
    <d v="2024-08-12T00:00:00"/>
    <m/>
    <n v="998599"/>
    <s v="NOS"/>
    <n v="1"/>
    <s v="CGST + SGST - 18%"/>
    <n v="450"/>
    <m/>
    <n v="27"/>
    <n v="27"/>
    <m/>
    <m/>
    <n v="504"/>
  </r>
  <r>
    <s v="SANGEETHA"/>
    <s v="TNPDCL"/>
    <x v="1"/>
    <s v="EXTRA ENTRIES"/>
    <s v="COIMBATORE METRO"/>
    <m/>
    <n v="0"/>
    <s v="COIMBATORE METRO"/>
    <s v="43501FY2425193"/>
    <d v="2024-08-12T00:00:00"/>
    <m/>
    <n v="998599"/>
    <s v="NOS"/>
    <n v="1"/>
    <s v="CGST + SGST - 18%"/>
    <n v="600"/>
    <m/>
    <n v="36"/>
    <n v="36"/>
    <m/>
    <m/>
    <n v="672"/>
  </r>
  <r>
    <s v="SANGEETHA"/>
    <s v="TNPDCL"/>
    <x v="1"/>
    <s v="EXTRA ENTRIES"/>
    <s v="COIMBATORE METRO"/>
    <s v="M/S. RARE SS PROPERTIES INDIA PVT LTD"/>
    <s v="33AAACR4003K2ZR"/>
    <s v="COIMBATORE METRO"/>
    <s v="43501FY2425192"/>
    <d v="2024-08-09T00:00:00"/>
    <m/>
    <n v="998599"/>
    <s v="NOS"/>
    <n v="1"/>
    <s v="CGST + SGST - 18%"/>
    <n v="6425"/>
    <m/>
    <n v="578.25"/>
    <n v="578.25"/>
    <m/>
    <m/>
    <n v="7581.5"/>
  </r>
  <r>
    <s v="SANGEETHA"/>
    <s v="TNPDCL"/>
    <x v="1"/>
    <s v="EXTRA ENTRIES"/>
    <s v="COIMBATORE METRO"/>
    <s v="REGEN INFRASTRUCTURE AND SERVICES PRIVATE LIMITED"/>
    <s v="33AADCR9647J2ZY"/>
    <s v="COIMBATORE METRO"/>
    <s v="43501FY2425191"/>
    <d v="2024-08-09T00:00:00"/>
    <m/>
    <n v="998599"/>
    <s v="NOS"/>
    <n v="1"/>
    <s v="CGST + SGST - 18%"/>
    <n v="6600"/>
    <m/>
    <n v="594"/>
    <n v="594"/>
    <m/>
    <m/>
    <n v="7788"/>
  </r>
  <r>
    <s v="SANGEETHA"/>
    <s v="TNPDCL"/>
    <x v="1"/>
    <s v="EXTRA ENTRIES"/>
    <s v="COIMBATORE METRO"/>
    <m/>
    <n v="0"/>
    <s v="COIMBATORE METRO"/>
    <s v="43501FY2425190"/>
    <d v="2024-08-08T00:00:00"/>
    <m/>
    <n v="998599"/>
    <s v="NOS"/>
    <n v="1"/>
    <s v="CGST + SGST - 18%"/>
    <n v="400"/>
    <m/>
    <n v="24"/>
    <n v="24"/>
    <m/>
    <m/>
    <n v="448"/>
  </r>
  <r>
    <s v="SANGEETHA"/>
    <s v="TNPDCL"/>
    <x v="1"/>
    <s v="EXTRA ENTRIES"/>
    <s v="COIMBATORE METRO"/>
    <s v="AFUN PLYWOOD INDUSTRIES"/>
    <s v="33AANPY3802D2ZQ"/>
    <s v="COIMBATORE METRO"/>
    <s v="43501FY2425189"/>
    <d v="2024-08-05T00:00:00"/>
    <m/>
    <n v="998599"/>
    <s v="NOS"/>
    <n v="1"/>
    <s v="CGST + SGST - 18%"/>
    <n v="2145"/>
    <m/>
    <n v="193.05"/>
    <n v="193.05"/>
    <m/>
    <m/>
    <n v="2531.1"/>
  </r>
  <r>
    <s v="SANGEETHA"/>
    <s v="TNPDCL"/>
    <x v="1"/>
    <s v="EXTRA ENTRIES"/>
    <s v="COIMBATORE METRO"/>
    <m/>
    <n v="0"/>
    <s v="COIMBATORE METRO"/>
    <s v="43501FY2425188"/>
    <d v="2024-08-05T00:00:00"/>
    <m/>
    <n v="998599"/>
    <s v="NOS"/>
    <n v="1"/>
    <s v="CGST + SGST - 18%"/>
    <n v="450"/>
    <m/>
    <n v="27"/>
    <n v="27"/>
    <m/>
    <m/>
    <n v="504"/>
  </r>
  <r>
    <s v="SANGEETHA"/>
    <s v="TNPDCL"/>
    <x v="1"/>
    <s v="EXTRA ENTRIES"/>
    <s v="COIMBATORE METRO"/>
    <m/>
    <n v="0"/>
    <s v="COIMBATORE METRO"/>
    <s v="43501FY2425187"/>
    <d v="2024-08-05T00:00:00"/>
    <m/>
    <n v="998599"/>
    <s v="NOS"/>
    <n v="1"/>
    <s v="CGST + SGST - 18%"/>
    <n v="300"/>
    <m/>
    <n v="18"/>
    <n v="18"/>
    <m/>
    <m/>
    <n v="336"/>
  </r>
  <r>
    <s v="SANGEETHA"/>
    <s v="TNPDCL"/>
    <x v="1"/>
    <s v="EXTRA ENTRIES"/>
    <s v="COIMBATORE METRO"/>
    <s v="VETRIVEL TOWERS Pvt LTD"/>
    <s v="33AAGCV3534K1Z8"/>
    <s v="COIMBATORE METRO"/>
    <s v="43501FY2425186"/>
    <d v="2024-08-02T00:00:00"/>
    <m/>
    <n v="998599"/>
    <s v="NOS"/>
    <n v="1"/>
    <s v="CGST + SGST - 18%"/>
    <n v="2145"/>
    <m/>
    <n v="193.05"/>
    <n v="193.05"/>
    <m/>
    <m/>
    <n v="2531.1"/>
  </r>
  <r>
    <s v="SANGEETHA"/>
    <s v="TNPDCL"/>
    <x v="1"/>
    <s v="EXTRA ENTRIES"/>
    <s v="COIMBATORE METRO"/>
    <m/>
    <n v="0"/>
    <s v="COIMBATORE METRO"/>
    <s v="43501FY2425185"/>
    <d v="2024-08-02T00:00:00"/>
    <m/>
    <n v="998599"/>
    <s v="NOS"/>
    <n v="1"/>
    <s v="CGST + SGST - 18%"/>
    <n v="300"/>
    <m/>
    <n v="18"/>
    <n v="18"/>
    <m/>
    <m/>
    <n v="336"/>
  </r>
  <r>
    <s v="SANGEETHA"/>
    <s v="TNPDCL"/>
    <x v="1"/>
    <s v="EXTRA ENTRIES"/>
    <s v="COIMBATORE METRO"/>
    <m/>
    <n v="0"/>
    <s v="COIMBATORE METRO"/>
    <s v="43501FY2425184"/>
    <d v="2024-08-02T00:00:00"/>
    <m/>
    <n v="998599"/>
    <s v="NOS"/>
    <n v="1"/>
    <s v="CGST + SGST - 18%"/>
    <n v="512"/>
    <m/>
    <n v="46.08"/>
    <n v="46.08"/>
    <m/>
    <m/>
    <n v="604.16"/>
  </r>
  <r>
    <s v="SANGEETHA"/>
    <s v="TNPDCL"/>
    <x v="1"/>
    <s v="EXTRA ENTRIES"/>
    <s v="COIMBATORE METRO"/>
    <s v="GREENETICS INDUSTRIES PRIVATE LIMITED"/>
    <s v="33AAGCG8590G1ZE"/>
    <s v="COIMBATORE METRO"/>
    <s v="43501FY2425183"/>
    <d v="2024-08-01T00:00:00"/>
    <m/>
    <n v="998599"/>
    <s v="NOS"/>
    <n v="1"/>
    <s v="CGST + SGST - 18%"/>
    <n v="4650"/>
    <m/>
    <n v="418.5"/>
    <n v="418.5"/>
    <m/>
    <m/>
    <n v="5487"/>
  </r>
  <r>
    <s v="SANGEETHA"/>
    <s v="TNPDCL"/>
    <x v="1"/>
    <s v="EXTRA ENTRIES"/>
    <s v="COIMBATORE METRO"/>
    <s v="REVATHI CATERING"/>
    <s v="33AUHPR8899M1ZH"/>
    <s v="COIMBATORE METRO"/>
    <s v="43501FY2425182"/>
    <d v="2024-08-01T00:00:00"/>
    <m/>
    <n v="998599"/>
    <s v="NOS"/>
    <n v="1"/>
    <s v="CGST + SGST - 18%"/>
    <n v="203390"/>
    <m/>
    <n v="18305.099999999999"/>
    <n v="18305.099999999999"/>
    <m/>
    <m/>
    <n v="240000.2"/>
  </r>
  <r>
    <s v="SANGEETHA"/>
    <s v="TNGECL"/>
    <x v="9"/>
    <s v="EXTRA ENTRIES"/>
    <s v="GEN/KUNDAH"/>
    <s v="N.Swetha"/>
    <n v="0"/>
    <s v="GEN/KUNDAH"/>
    <s v="2101056FY2425001"/>
    <d v="2024-07-31T00:00:00"/>
    <m/>
    <n v="998599"/>
    <s v="NOS"/>
    <n v="1"/>
    <s v="CGST + SGST - 18%"/>
    <n v="9600"/>
    <m/>
    <n v="864"/>
    <n v="864"/>
    <m/>
    <m/>
    <n v="11328"/>
  </r>
  <r>
    <s v="SANGEETHA"/>
    <s v="TNGECL"/>
    <x v="9"/>
    <s v="EXTRA ENTRIES"/>
    <s v="GEN/KUNDAH"/>
    <s v="Thiru.P.Kasinathan"/>
    <n v="0"/>
    <s v="GEN/KUNDAH"/>
    <s v="2101146FY2425003"/>
    <d v="2024-07-29T00:00:00"/>
    <m/>
    <n v="998599"/>
    <s v="NOS"/>
    <n v="1"/>
    <s v="CGST + SGST - 18%"/>
    <n v="2250"/>
    <m/>
    <n v="202.5"/>
    <n v="202.5"/>
    <m/>
    <m/>
    <n v="2655"/>
  </r>
  <r>
    <s v="SANGEETHA"/>
    <s v="TNPDCL"/>
    <x v="3"/>
    <s v="EXTRA ENTRIES"/>
    <s v="TIRUPUR"/>
    <s v="SRI VINAYAGAA  &amp;  CO"/>
    <s v="33ADXPN8427G1Z1"/>
    <s v="TIRUPUR"/>
    <s v="438C5FY242597"/>
    <d v="2024-09-30T00:00:00"/>
    <m/>
    <n v="998599"/>
    <s v="NOS"/>
    <n v="1"/>
    <s v="CGST + SGST - 18%"/>
    <n v="250"/>
    <m/>
    <n v="22.5"/>
    <n v="22.5"/>
    <m/>
    <m/>
    <n v="295"/>
  </r>
  <r>
    <s v="SANGEETHA"/>
    <s v="TNPDCL"/>
    <x v="3"/>
    <s v="EXTRA ENTRIES"/>
    <s v="TIRUPUR"/>
    <s v="SRI VINAYAGAA  &amp;  CO"/>
    <s v="33ADXPN8427G1Z1"/>
    <s v="TIRUPUR"/>
    <s v="438C5FY242596"/>
    <d v="2024-09-30T00:00:00"/>
    <m/>
    <n v="998599"/>
    <s v="NOS"/>
    <n v="1"/>
    <s v="CGST + SGST - 18%"/>
    <n v="250"/>
    <m/>
    <n v="22.5"/>
    <n v="22.5"/>
    <m/>
    <m/>
    <n v="295"/>
  </r>
  <r>
    <s v="SANGEETHA"/>
    <s v="TNPDCL"/>
    <x v="3"/>
    <s v="EXTRA ENTRIES"/>
    <s v="TIRUPUR"/>
    <s v="LOOCUST INCORP APPAREL EXPORT PRIVATE LIMITED"/>
    <s v="33AACCL9782D1ZF"/>
    <s v="TIRUPUR"/>
    <s v="438C4FY242595"/>
    <d v="2024-09-27T00:00:00"/>
    <m/>
    <n v="998599"/>
    <s v="NOS"/>
    <n v="1"/>
    <s v="CGST + SGST - 18%"/>
    <n v="6000"/>
    <m/>
    <n v="540"/>
    <n v="540"/>
    <m/>
    <m/>
    <n v="7080"/>
  </r>
  <r>
    <s v="SANGEETHA"/>
    <s v="TNPDCL"/>
    <x v="3"/>
    <s v="EXTRA ENTRIES"/>
    <s v="TIRUPUR"/>
    <s v="039094380044"/>
    <s v="33AAECA2809E1Z8"/>
    <s v="TIRUPUR"/>
    <s v="438C4FY242594"/>
    <d v="2024-09-26T00:00:00"/>
    <m/>
    <n v="998599"/>
    <s v="NOS"/>
    <n v="1"/>
    <s v="CGST + SGST - 18%"/>
    <n v="2145"/>
    <m/>
    <n v="193.05"/>
    <n v="193.05"/>
    <m/>
    <m/>
    <n v="2531.1"/>
  </r>
  <r>
    <s v="SANGEETHA"/>
    <s v="TNPDCL"/>
    <x v="3"/>
    <s v="EXTRA ENTRIES"/>
    <s v="TIRUPUR"/>
    <s v="LE-SHARK GLOBAL LLP"/>
    <s v="33AADFL8780F1Z8"/>
    <s v="TIRUPUR"/>
    <s v="438C4FY242593"/>
    <d v="2024-09-23T00:00:00"/>
    <m/>
    <n v="998599"/>
    <s v="NOS"/>
    <n v="1"/>
    <s v="CGST + SGST - 18%"/>
    <n v="16500"/>
    <m/>
    <n v="1485"/>
    <n v="1485"/>
    <m/>
    <m/>
    <n v="19470"/>
  </r>
  <r>
    <s v="SANGEETHA"/>
    <s v="TNPDCL"/>
    <x v="3"/>
    <s v="EXTRA ENTRIES"/>
    <s v="TIRUPUR"/>
    <s v="LUX INDUSTRIES LIMITED"/>
    <s v="33AAACL5023B1ZB"/>
    <s v="TIRUPUR"/>
    <s v="438C4FY242592"/>
    <d v="2024-09-20T00:00:00"/>
    <m/>
    <n v="998599"/>
    <s v="NOS"/>
    <n v="1"/>
    <s v="CGST + SGST - 18%"/>
    <n v="5000"/>
    <m/>
    <n v="450"/>
    <n v="450"/>
    <m/>
    <m/>
    <n v="5900"/>
  </r>
  <r>
    <s v="SANGEETHA"/>
    <s v="TNPDCL"/>
    <x v="3"/>
    <s v="EXTRA ENTRIES"/>
    <s v="TIRUPUR"/>
    <s v="POPPYS KNITWEAR (P) LTD"/>
    <s v="33AADFP4476C1ZH"/>
    <s v="TIRUPUR"/>
    <s v="438C4FY242591"/>
    <d v="2024-09-19T00:00:00"/>
    <m/>
    <n v="998599"/>
    <s v="NOS"/>
    <n v="1"/>
    <s v="CGST + SGST - 18%"/>
    <n v="2145"/>
    <m/>
    <n v="193.05"/>
    <n v="193.05"/>
    <m/>
    <m/>
    <n v="2531.1"/>
  </r>
  <r>
    <s v="SANGEETHA"/>
    <s v="TNPDCL"/>
    <x v="3"/>
    <s v="EXTRA ENTRIES"/>
    <s v="TIRUPUR"/>
    <s v="WIINTRACK EXPORTS"/>
    <s v="33AAAFW4246L1Z2"/>
    <s v="TIRUPUR"/>
    <s v="438C4FY242590"/>
    <d v="2024-09-16T00:00:00"/>
    <m/>
    <n v="998599"/>
    <s v="NOS"/>
    <n v="1"/>
    <s v="CGST + SGST - 18%"/>
    <n v="2000"/>
    <m/>
    <n v="180"/>
    <n v="180"/>
    <m/>
    <m/>
    <n v="2360"/>
  </r>
  <r>
    <s v="SANGEETHA"/>
    <s v="TNPDCL"/>
    <x v="3"/>
    <s v="EXTRA ENTRIES"/>
    <s v="TIRUPUR"/>
    <s v="LE-SHARK GLOBAL LLP"/>
    <s v="33AADFL8780F1Z8"/>
    <s v="TIRUPUR"/>
    <s v="438C4FY242589"/>
    <d v="2024-09-16T00:00:00"/>
    <m/>
    <n v="998599"/>
    <s v="NOS"/>
    <n v="1"/>
    <s v="CGST + SGST - 18%"/>
    <n v="97797"/>
    <m/>
    <n v="8801.73"/>
    <n v="8801.73"/>
    <m/>
    <m/>
    <n v="115400"/>
  </r>
  <r>
    <s v="SANGEETHA"/>
    <s v="TNPDCL"/>
    <x v="3"/>
    <s v="EXTRA ENTRIES"/>
    <s v="TIRUPUR"/>
    <s v="SRK ENTERPRISES"/>
    <s v="33NVUPS5251R1Z6"/>
    <s v="TIRUPUR"/>
    <s v="438CF5Y242588"/>
    <d v="2024-09-13T00:00:00"/>
    <m/>
    <n v="998599"/>
    <s v="NOS"/>
    <n v="1"/>
    <s v="CGST + SGST - 18%"/>
    <n v="250"/>
    <m/>
    <n v="22.5"/>
    <n v="22.5"/>
    <m/>
    <m/>
    <n v="295"/>
  </r>
  <r>
    <s v="SANGEETHA"/>
    <s v="TNPDCL"/>
    <x v="3"/>
    <s v="EXTRA ENTRIES"/>
    <s v="TIRUPUR"/>
    <s v="A CHELLADURAI AND CO"/>
    <s v="33ACAFA2970R1Z5"/>
    <s v="TIRUPUR"/>
    <s v="438CF5Y242587"/>
    <d v="2024-09-13T00:00:00"/>
    <m/>
    <n v="998599"/>
    <s v="NOS"/>
    <n v="1"/>
    <s v="CGST + SGST - 18%"/>
    <n v="250"/>
    <m/>
    <n v="22.5"/>
    <n v="22.5"/>
    <m/>
    <m/>
    <n v="295"/>
  </r>
  <r>
    <s v="SANGEETHA"/>
    <s v="TNPDCL"/>
    <x v="3"/>
    <s v="EXTRA ENTRIES"/>
    <s v="TIRUPUR"/>
    <s v="A CHELLADURAI AND CO"/>
    <s v="33ACAFA2970R1Z5"/>
    <s v="TIRUPUR"/>
    <s v="438CF5Y242586"/>
    <d v="2024-09-13T00:00:00"/>
    <m/>
    <n v="998599"/>
    <s v="NOS"/>
    <n v="1"/>
    <s v="CGST + SGST - 18%"/>
    <n v="250"/>
    <m/>
    <n v="22.5"/>
    <n v="22.5"/>
    <m/>
    <m/>
    <n v="295"/>
  </r>
  <r>
    <s v="SANGEETHA"/>
    <s v="TNPDCL"/>
    <x v="3"/>
    <s v="EXTRA ENTRIES"/>
    <s v="TIRUPUR"/>
    <s v="C.R.GARMENTS"/>
    <s v="33AABFC3692D1ZU"/>
    <s v="TIRUPUR"/>
    <s v="438C4FY242585"/>
    <d v="2024-09-10T00:00:00"/>
    <m/>
    <n v="998599"/>
    <s v="NOS"/>
    <n v="1"/>
    <s v="CGST + SGST - 18%"/>
    <n v="2000"/>
    <m/>
    <n v="180"/>
    <n v="180"/>
    <m/>
    <m/>
    <n v="2360"/>
  </r>
  <r>
    <s v="SANGEETHA"/>
    <s v="TNPDCL"/>
    <x v="3"/>
    <s v="EXTRA ENTRIES"/>
    <s v="TIRUPUR"/>
    <s v="LE-SHARK GLOBAL LLP"/>
    <s v="33AADFL8780F1Z8"/>
    <s v="TIRUPUR"/>
    <s v="438C4FY242584"/>
    <d v="2024-09-03T00:00:00"/>
    <m/>
    <n v="998599"/>
    <s v="NOS"/>
    <n v="1"/>
    <s v="CGST + SGST - 18%"/>
    <n v="51186"/>
    <m/>
    <n v="4606.74"/>
    <n v="4606.74"/>
    <m/>
    <m/>
    <n v="60400"/>
  </r>
  <r>
    <s v="SANGEETHA"/>
    <s v="TNPDCL"/>
    <x v="4"/>
    <s v="EXTRA ENTRIES"/>
    <s v="UDUMALPET"/>
    <s v="SRI SANTHIYA FARMS"/>
    <s v="33AHZPK2862Q1ZE"/>
    <s v="UDUMALPET"/>
    <s v="43404FY2425024"/>
    <d v="2024-09-21T00:00:00"/>
    <m/>
    <n v="998599"/>
    <s v="NOS"/>
    <n v="1"/>
    <s v="CGST + SGST - 18%"/>
    <n v="2145"/>
    <m/>
    <n v="193.05"/>
    <n v="193.05"/>
    <m/>
    <m/>
    <n v="2531"/>
  </r>
  <r>
    <s v="SANGEETHA"/>
    <s v="TNPDCL"/>
    <x v="4"/>
    <s v="EXTRA ENTRIES"/>
    <s v="UDUMALPET"/>
    <s v="M/S. VASHINI AGRO PRIVATE LIMITED"/>
    <s v="33AAICV5261B1ZL"/>
    <s v="UDUMALPET"/>
    <s v="43404FY2425023"/>
    <d v="2024-09-13T00:00:00"/>
    <m/>
    <n v="998599"/>
    <s v="NOS"/>
    <n v="1"/>
    <s v="CGST + SGST - 18%"/>
    <n v="2145"/>
    <m/>
    <n v="193.05"/>
    <n v="193.05"/>
    <m/>
    <m/>
    <n v="2531"/>
  </r>
  <r>
    <s v="SANGEETHA"/>
    <s v="TNPDCL"/>
    <x v="4"/>
    <s v="EXTRA ENTRIES"/>
    <s v="UDUMALPET"/>
    <s v="PRECISION PRESTRESS PRODUCTS"/>
    <s v="33AASFP8880D1ZS"/>
    <s v="UDUMALPET"/>
    <s v="43402FY2425022"/>
    <d v="2024-09-11T00:00:00"/>
    <m/>
    <n v="998599"/>
    <s v="NOS"/>
    <n v="1"/>
    <s v="CGST + SGST - 18%"/>
    <n v="7000"/>
    <m/>
    <n v="630"/>
    <n v="630"/>
    <m/>
    <m/>
    <n v="8260"/>
  </r>
  <r>
    <s v="SANGEETHA"/>
    <s v="TNPDCL"/>
    <x v="4"/>
    <s v="EXTRA ENTRIES"/>
    <s v="UDUMALPET"/>
    <s v="STATE BANK OF INDIA"/>
    <s v="33AAACS8577K1ZW"/>
    <s v="UDUMALPET"/>
    <s v="43402FY2425021"/>
    <d v="2024-09-09T00:00:00"/>
    <m/>
    <n v="998599"/>
    <s v="NOS"/>
    <n v="1"/>
    <s v="CGST + SGST - 18%"/>
    <n v="5290"/>
    <m/>
    <n v="476.1"/>
    <n v="476.1"/>
    <m/>
    <m/>
    <n v="6242"/>
  </r>
  <r>
    <s v="SANGEETHA"/>
    <s v="TNPDCL"/>
    <x v="4"/>
    <s v="EXTRA ENTRIES"/>
    <s v="UDUMALPET"/>
    <s v="STATE BANK OF INDIA"/>
    <s v="33AAACS8577K1ZW"/>
    <s v="UDUMALPET"/>
    <s v="43402FY2324080"/>
    <d v="2024-04-01T00:00:00"/>
    <m/>
    <n v="998599"/>
    <s v="NOS"/>
    <n v="1"/>
    <s v="CGST + SGST - 18%"/>
    <n v="4600"/>
    <m/>
    <n v="414"/>
    <n v="414"/>
    <m/>
    <m/>
    <n v="5428"/>
  </r>
  <r>
    <s v="SANGEETHA"/>
    <s v="TNGECL"/>
    <x v="10"/>
    <s v="EXTRA ENTRIES"/>
    <s v="WE/T'VELI"/>
    <s v="M/S. MAHENDRA NEXT WEALTH IT INDIA PVT LTD"/>
    <s v="33AABCI1840C1ZA"/>
    <s v="WE/T'VELI"/>
    <s v="99904FY2425075"/>
    <d v="2024-07-04T00:00:00"/>
    <m/>
    <n v="998599"/>
    <s v="NOS"/>
    <n v="1"/>
    <s v="CGST + SGST - 18%"/>
    <n v="61271.18"/>
    <m/>
    <n v="5514.41"/>
    <n v="5514.41"/>
    <m/>
    <m/>
    <n v="72300"/>
  </r>
  <r>
    <s v="SANGEETHA"/>
    <s v="TNGECL"/>
    <x v="10"/>
    <s v="EXTRA ENTRIES"/>
    <s v="WE/T'VELI"/>
    <s v="ARMSTRONG POWER SYSTEMS PVT LTD"/>
    <s v="33AAKCA6570A1Z0"/>
    <s v="WE/T'VELI"/>
    <s v="99904FY2425072"/>
    <d v="2024-07-04T00:00:00"/>
    <m/>
    <n v="998599"/>
    <s v="NOS"/>
    <n v="1"/>
    <s v="CGST + SGST - 18%"/>
    <n v="87457.62"/>
    <m/>
    <n v="7871.19"/>
    <n v="7871.19"/>
    <m/>
    <m/>
    <n v="103200"/>
  </r>
  <r>
    <s v="SANGEETHA"/>
    <s v="TNGECL"/>
    <x v="10"/>
    <s v="EXTRA ENTRIES"/>
    <s v="WE/T'VELI"/>
    <s v="ARMSTRONG SPINNING MILLS  (P) LTD"/>
    <s v="33AACCA5129P1ZK"/>
    <s v="WE/T'VELI"/>
    <s v="32503FY2425322"/>
    <d v="2024-07-04T00:00:00"/>
    <m/>
    <n v="998599"/>
    <s v="NOS"/>
    <n v="1"/>
    <s v="CGST + SGST - 18%"/>
    <n v="124661.02"/>
    <m/>
    <n v="11219.49"/>
    <n v="11219.49"/>
    <m/>
    <m/>
    <n v="147100"/>
  </r>
  <r>
    <s v="SANGEETHA"/>
    <s v="TNGECL"/>
    <x v="10"/>
    <s v="EXTRA ENTRIES"/>
    <s v="WE/T'VELI"/>
    <s v="ARMSTRONG SPINNING MILLS (P) LTD"/>
    <s v="33AACCA5129P1ZK"/>
    <s v="WE/T'VELI"/>
    <s v="CR99904FY2425073"/>
    <s v="31.03.2024"/>
    <m/>
    <n v="998599"/>
    <s v="NOS"/>
    <n v="1"/>
    <s v="CGST + SGST - 18%"/>
    <n v="-147627.12"/>
    <m/>
    <n v="-13286.44"/>
    <n v="-13286.44"/>
    <m/>
    <m/>
    <n v="174200"/>
  </r>
  <r>
    <s v="SANGEETHA"/>
    <s v="TNPDCL"/>
    <x v="8"/>
    <s v="EXTRA ENTRIES"/>
    <s v="VELLORE"/>
    <m/>
    <n v="0"/>
    <s v="VELLORE"/>
    <s v="41209FY242524"/>
    <s v="31.05.2024"/>
    <m/>
    <n v="998599"/>
    <s v="NOS"/>
    <n v="1"/>
    <s v="CGST + SGST - 18%"/>
    <n v="205"/>
    <m/>
    <n v="18.45"/>
    <n v="18.45"/>
    <m/>
    <m/>
    <n v="242"/>
  </r>
  <r>
    <s v="MUTHUVELU"/>
    <s v="TNPDCL"/>
    <x v="11"/>
    <s v="CHENGALPET"/>
    <m/>
    <s v="VINOTH INDUSTRIES PRODUCTS/ PARAMAKUDI"/>
    <s v="33AKTPD7239D1Z6"/>
    <s v="Penal Interest on SD"/>
    <s v="41101FY2425161"/>
    <d v="2025-03-09T00:00:00"/>
    <s v="Penal Interest on SD"/>
    <n v="998631"/>
    <s v="NOS"/>
    <n v="100"/>
    <s v="CGST + SGST - 18%"/>
    <n v="78.55"/>
    <m/>
    <n v="7.0694999999999997"/>
    <n v="7.0694999999999997"/>
    <m/>
    <m/>
    <n v="93"/>
  </r>
  <r>
    <s v="MUTHUVELU"/>
    <s v="TNPDCL"/>
    <x v="11"/>
    <s v="CHENGALPET"/>
    <m/>
    <s v="VINOTH INDUSTRIES PRODUCTS/ PARAMAKUDI"/>
    <s v="33AKTPD7239D1Z6"/>
    <s v="Penal Interest on SD"/>
    <s v="41101FY2425162"/>
    <d v="2025-03-09T00:00:00"/>
    <s v="Penal Interest on SD"/>
    <n v="998631"/>
    <s v="NOS"/>
    <n v="700"/>
    <s v="CGST + SGST - 18%"/>
    <n v="100.03"/>
    <m/>
    <n v="9.002699999999999"/>
    <n v="9.002699999999999"/>
    <m/>
    <m/>
    <n v="118"/>
  </r>
  <r>
    <s v="MUTHUVELU"/>
    <s v="TNPDCL"/>
    <x v="11"/>
    <s v="CHENGALPET"/>
    <m/>
    <s v="M/s.Basul Ashaf Construction and Suppliers. Lot No.10"/>
    <s v="33BAEPB3370B1ZJ"/>
    <s v="SCRAP SALES"/>
    <s v="CHGCSO0411009"/>
    <d v="2025-03-01T00:00:00"/>
    <s v="SCRAP SALES"/>
    <n v="85049010"/>
    <s v="NOS"/>
    <n v="83"/>
    <s v="CGST + SGST - 18%"/>
    <n v="900000"/>
    <n v="0"/>
    <n v="81000"/>
    <n v="81000"/>
    <m/>
    <m/>
    <n v="1062000"/>
  </r>
  <r>
    <s v="MUTHUVELU"/>
    <s v="TNPDCL"/>
    <x v="11"/>
    <s v="CHENGALPET"/>
    <m/>
    <s v="M/s.Basul Ashaf Construction and Suppliers. Lot No.10"/>
    <s v="33BAEPB3370B1ZJ"/>
    <s v="SCRAP SALES"/>
    <s v="CHGCSO0411010"/>
    <d v="2025-03-01T00:00:00"/>
    <s v="SCRAP SALES"/>
    <n v="85049010"/>
    <s v="NOS"/>
    <n v="83"/>
    <s v="CGST + SGST - 18%"/>
    <n v="30920.55"/>
    <n v="0"/>
    <n v="2782.85"/>
    <n v="2782.85"/>
    <m/>
    <m/>
    <n v="36486"/>
  </r>
  <r>
    <s v="MUTHUVELU"/>
    <s v="TNPDCL"/>
    <x v="11"/>
    <s v="CHENGALPET"/>
    <m/>
    <s v="M/s.Basul Ashaf Construction and Suppliers. Lot No.11"/>
    <s v="33BAEPB3370B1ZJ"/>
    <s v="SCRAP SALES"/>
    <s v="CHGCSO0411011"/>
    <d v="2025-03-01T00:00:00"/>
    <s v="SCRAP SALES"/>
    <n v="85049010"/>
    <s v="NOS"/>
    <n v="64"/>
    <s v="CGST + SGST - 18%"/>
    <n v="2440000"/>
    <n v="0"/>
    <n v="219600"/>
    <n v="219600"/>
    <m/>
    <m/>
    <n v="2879200"/>
  </r>
  <r>
    <s v="MUTHUVELU"/>
    <s v="TNPDCL"/>
    <x v="11"/>
    <s v="CHENGALPET"/>
    <m/>
    <s v="M/s.Basul Ashaf Construction and Suppliers. Lot No.11"/>
    <s v="33BAEPB3370B1ZJ"/>
    <s v="SCRAP SALES"/>
    <s v="CHGCSO0411012"/>
    <d v="2025-03-01T00:00:00"/>
    <s v="SCRAP SALES"/>
    <n v="85049010"/>
    <s v="NOS"/>
    <n v="64"/>
    <s v="CGST + SGST - 18%"/>
    <n v="83829.039999999994"/>
    <n v="0"/>
    <n v="7544.61"/>
    <n v="7544.61"/>
    <m/>
    <m/>
    <n v="98918"/>
  </r>
  <r>
    <s v="MUTHUVELU"/>
    <s v="TNPDCL"/>
    <x v="11"/>
    <s v="CHENGALPET"/>
    <m/>
    <s v="M/s.Basul Ashaf Construction and Suppliers. Lot No.12"/>
    <s v="33BAEPB3370B1ZJ"/>
    <s v="SCRAP SALES"/>
    <s v="CHGCSO0411013"/>
    <d v="2025-03-01T00:00:00"/>
    <s v="SCRAP SALES"/>
    <n v="85049010"/>
    <s v="NOS"/>
    <n v="87"/>
    <s v="CGST + SGST - 18%"/>
    <n v="1224000"/>
    <n v="0"/>
    <n v="110160"/>
    <n v="110160"/>
    <m/>
    <m/>
    <n v="1444320"/>
  </r>
  <r>
    <s v="MUTHUVELU"/>
    <s v="TNPDCL"/>
    <x v="11"/>
    <s v="CHENGALPET"/>
    <m/>
    <s v="M/s.Basul Ashaf Construction and Suppliers. Lot No.11"/>
    <s v="33BAEPB3370B1ZJ"/>
    <s v="SCRAP SALES"/>
    <s v="CHGCSO0411014"/>
    <d v="2025-03-01T00:00:00"/>
    <s v="SCRAP SALES"/>
    <n v="85049010"/>
    <s v="NOS"/>
    <n v="87"/>
    <s v="CGST + SGST - 18%"/>
    <n v="42051.94"/>
    <n v="0"/>
    <n v="3784.67"/>
    <n v="3784.67"/>
    <m/>
    <m/>
    <n v="49621"/>
  </r>
  <r>
    <s v="MUTHUVELU"/>
    <s v="TNPDCL"/>
    <x v="12"/>
    <s v="CHENNAI/SOUTH I"/>
    <m/>
    <s v="M/S VSM ENTERPRISES"/>
    <s v="33CQIPM0045B1ZG"/>
    <s v="SALE OF TENDER"/>
    <s v="40001FY2425043"/>
    <d v="2025-03-06T00:00:00"/>
    <s v="SALE OF TENDER"/>
    <n v="998599"/>
    <s v="NOS"/>
    <n v="1"/>
    <s v="CGST + SGST - 18%"/>
    <n v="250"/>
    <m/>
    <n v="22.5"/>
    <n v="22.5"/>
    <m/>
    <m/>
    <n v="295"/>
  </r>
  <r>
    <s v="MUTHUVELU"/>
    <s v="TNPDCL"/>
    <x v="12"/>
    <s v="CHENNAI/SOUTH I"/>
    <m/>
    <s v="DR.AMBEDKAR GRAMA SANGAM,SALEM"/>
    <n v="0"/>
    <s v="SALE OF SCRAP"/>
    <s v="40001FY2425044"/>
    <d v="2025-03-21T00:00:00"/>
    <s v="HARD RUBBER SCRAP"/>
    <n v="40170090"/>
    <s v="NOS"/>
    <n v="1"/>
    <s v="CGST + SGST - 5%"/>
    <n v="3562.86"/>
    <m/>
    <n v="89.071500000000015"/>
    <n v="89.071500000000015"/>
    <m/>
    <m/>
    <n v="3741"/>
  </r>
  <r>
    <s v="MUTHUVELU"/>
    <s v="TNPDCL"/>
    <x v="13"/>
    <s v="CHENNAI/SOUTH II"/>
    <m/>
    <s v="THE MADRAS PHARMACEUTICALS"/>
    <s v="33AAAFT2536L1Z8"/>
    <s v="APPLICATION FEES"/>
    <s v="40101FY2425123"/>
    <s v="31.03.2025"/>
    <s v="APPLICATION FEES"/>
    <n v="998599"/>
    <s v="NOS"/>
    <n v="1"/>
    <s v="CGST + SGST - 18%"/>
    <n v="2145"/>
    <m/>
    <n v="193.04999999999998"/>
    <n v="193.04999999999998"/>
    <m/>
    <m/>
    <n v="2531"/>
  </r>
  <r>
    <s v="MUTHUVELU"/>
    <s v="TNPDCL"/>
    <x v="13"/>
    <s v="CHENNAI/SOUTH II"/>
    <m/>
    <s v="BLUE STONE CONSTRUCTION"/>
    <s v="33AASFB7364A1ZJ"/>
    <s v="SALE OF TENDER"/>
    <s v="40101FY2425124"/>
    <s v="31.03.2025"/>
    <s v="SALE OF TENDER"/>
    <n v="998599"/>
    <s v="NOS"/>
    <n v="1"/>
    <s v="CGST + SGST - 18%"/>
    <n v="250"/>
    <m/>
    <n v="22.5"/>
    <n v="22.5"/>
    <m/>
    <m/>
    <n v="295"/>
  </r>
  <r>
    <s v="MUTHUVELU"/>
    <s v="TNPDCL"/>
    <x v="13"/>
    <s v="CHENNAI/SOUTH II"/>
    <m/>
    <s v="CASA BLANCA CONSTRUCTION"/>
    <s v="33BTGPA9532D1Z3"/>
    <s v="SALE OF TENDER"/>
    <s v="40101FY2425125"/>
    <s v="31.03.2025"/>
    <s v="SALE OF TENDER"/>
    <n v="998599"/>
    <s v="NOS"/>
    <n v="1"/>
    <s v="CGST + SGST - 18%"/>
    <n v="250"/>
    <m/>
    <n v="22.5"/>
    <n v="22.5"/>
    <m/>
    <m/>
    <n v="295"/>
  </r>
  <r>
    <s v="MUTHUVELU"/>
    <s v="TNPDCL"/>
    <x v="14"/>
    <s v="ERODE"/>
    <m/>
    <s v="M/S.MANOJ AES CYPRIUM"/>
    <s v="33ABIFM2261L1Z7"/>
    <s v="SCRAP SALES"/>
    <s v="42606FY2425339"/>
    <d v="2025-03-24T00:00:00"/>
    <s v="COPPER SCRAP"/>
    <n v="74040011"/>
    <s v="KGS"/>
    <n v="7455.2"/>
    <s v="CGST + SGST - 18%"/>
    <n v="4870232"/>
    <m/>
    <n v="438320.88"/>
    <n v="438320.88"/>
    <n v="48702"/>
    <m/>
    <n v="5795576"/>
  </r>
  <r>
    <s v="MUTHUVELU"/>
    <s v="TNPDCL"/>
    <x v="14"/>
    <s v="ERODE"/>
    <m/>
    <s v="T.R.VEDHANAYAGAM"/>
    <n v="0"/>
    <s v="RENTAL INCOME"/>
    <s v="42602FY2425340"/>
    <d v="2025-03-24T00:00:00"/>
    <s v="RENTAL INCOME"/>
    <n v="997212"/>
    <s v="NOS"/>
    <n v="1"/>
    <s v="CGST + SGST - 12%"/>
    <n v="1500"/>
    <m/>
    <n v="90"/>
    <n v="90"/>
    <m/>
    <m/>
    <n v="1680"/>
  </r>
  <r>
    <s v="MUTHUVELU"/>
    <s v="TNPDCL"/>
    <x v="14"/>
    <s v="ERODE"/>
    <m/>
    <s v="A.BALAKRISHNAN"/>
    <n v="0"/>
    <s v="RENTAL INCOME"/>
    <s v="42602FY2425341"/>
    <d v="2025-03-24T00:00:00"/>
    <s v="RENTAL INCOME"/>
    <n v="997212"/>
    <s v="NOS"/>
    <n v="1"/>
    <s v="CGST + SGST - 12%"/>
    <n v="200"/>
    <m/>
    <n v="12"/>
    <n v="12"/>
    <m/>
    <m/>
    <n v="224"/>
  </r>
  <r>
    <s v="MUTHUVELU"/>
    <s v="TNPDCL"/>
    <x v="14"/>
    <s v="ERODE"/>
    <m/>
    <s v="N.SANKAR"/>
    <n v="0"/>
    <s v="RENTAL INCOME"/>
    <s v="42602FY2425342"/>
    <d v="2025-03-24T00:00:00"/>
    <s v="RENTAL INCOME"/>
    <n v="997212"/>
    <s v="NOS"/>
    <n v="1"/>
    <s v="CGST + SGST - 12%"/>
    <n v="450"/>
    <m/>
    <n v="27"/>
    <n v="27"/>
    <m/>
    <m/>
    <n v="504"/>
  </r>
  <r>
    <s v="MUTHUVELU"/>
    <s v="TNPDCL"/>
    <x v="14"/>
    <s v="ERODE"/>
    <m/>
    <s v="B.CHANDRASEKAR"/>
    <n v="0"/>
    <s v="RENTAL INCOME"/>
    <s v="42602FY2425343"/>
    <d v="2025-03-24T00:00:00"/>
    <s v="RENTAL INCOME"/>
    <n v="997212"/>
    <s v="NOS"/>
    <n v="1"/>
    <s v="CGST + SGST - 12%"/>
    <n v="600"/>
    <m/>
    <n v="36"/>
    <n v="36"/>
    <m/>
    <m/>
    <n v="672"/>
  </r>
  <r>
    <s v="MUTHUVELU"/>
    <s v="TNPDCL"/>
    <x v="14"/>
    <s v="ERODE"/>
    <m/>
    <s v="K.SANTHANAKRISHNAN"/>
    <n v="0"/>
    <s v="RENTAL INCOME"/>
    <s v="42602FY2425344"/>
    <d v="2025-03-24T00:00:00"/>
    <s v="RENTAL INCOME"/>
    <n v="997212"/>
    <s v="NOS"/>
    <n v="1"/>
    <s v="CGST + SGST - 12%"/>
    <n v="300"/>
    <m/>
    <n v="18"/>
    <n v="18"/>
    <m/>
    <m/>
    <n v="336"/>
  </r>
  <r>
    <s v="MUTHUVELU"/>
    <s v="TNPDCL"/>
    <x v="14"/>
    <s v="ERODE"/>
    <m/>
    <s v="R.VIJAYANANTH"/>
    <n v="0"/>
    <s v="RENTAL INCOME"/>
    <s v="42602FY2425345"/>
    <d v="2025-03-24T00:00:00"/>
    <s v="RENTAL INCOME"/>
    <n v="997212"/>
    <s v="NOS"/>
    <n v="1"/>
    <s v="CGST + SGST - 12%"/>
    <n v="900"/>
    <m/>
    <n v="54"/>
    <n v="54"/>
    <m/>
    <m/>
    <n v="1008"/>
  </r>
  <r>
    <s v="MUTHUVELU"/>
    <s v="TNPDCL"/>
    <x v="14"/>
    <s v="ERODE"/>
    <m/>
    <s v="R.ARAVINDAKUMAR"/>
    <n v="0"/>
    <s v="RENTAL INCOME"/>
    <s v="42602FY2425346"/>
    <d v="2025-03-24T00:00:00"/>
    <s v="RENTAL INCOME"/>
    <n v="997212"/>
    <s v="NOS"/>
    <n v="1"/>
    <s v="CGST + SGST - 12%"/>
    <n v="1500"/>
    <m/>
    <n v="90"/>
    <n v="90"/>
    <m/>
    <m/>
    <n v="1680"/>
  </r>
  <r>
    <s v="MUTHUVELU"/>
    <s v="TNPDCL"/>
    <x v="14"/>
    <s v="ERODE"/>
    <m/>
    <s v="S.BALAMURUGAN,AMMAPETTAI"/>
    <n v="0"/>
    <s v="SCRAP SALES"/>
    <s v="42606FY2425347"/>
    <d v="2025-03-27T00:00:00"/>
    <s v="WOOD SCRAP"/>
    <n v="44011010"/>
    <s v="NOS"/>
    <n v="1"/>
    <s v="CGST + SGST - 5%"/>
    <n v="14000"/>
    <m/>
    <n v="350"/>
    <n v="350"/>
    <m/>
    <m/>
    <n v="14700"/>
  </r>
  <r>
    <s v="MUTHUVELU"/>
    <s v="TNPDCL"/>
    <x v="14"/>
    <s v="ERODE"/>
    <m/>
    <s v="R.MURALI"/>
    <n v="0"/>
    <s v="RENTAL INCOME"/>
    <s v="42602FY2425348"/>
    <d v="2025-03-28T00:00:00"/>
    <s v="RENTAL INCOME"/>
    <n v="997212"/>
    <s v="NOS"/>
    <n v="1"/>
    <s v="CGST + SGST - 12%"/>
    <n v="300"/>
    <m/>
    <n v="18"/>
    <n v="18"/>
    <m/>
    <m/>
    <n v="336"/>
  </r>
  <r>
    <s v="MUTHUVELU"/>
    <s v="TNPDCL"/>
    <x v="15"/>
    <s v="GOBI"/>
    <m/>
    <s v="ARUN SURYA TEXTILES"/>
    <s v="33ABJFA0844Q1Z7"/>
    <s v="TESTING FEES"/>
    <s v="43609FY2425060"/>
    <s v="11.03.2025"/>
    <s v="R &amp; D TESTING FEES"/>
    <n v="998599"/>
    <s v="NOS"/>
    <n v="1"/>
    <s v="CGST + SGST - 18%"/>
    <n v="25000"/>
    <m/>
    <n v="2250"/>
    <n v="2250"/>
    <m/>
    <m/>
    <n v="29500"/>
  </r>
  <r>
    <s v="MUTHUVELU"/>
    <s v="TNPDCL"/>
    <x v="16"/>
    <s v="METTUR"/>
    <m/>
    <s v="Precision Prestress Products"/>
    <s v="33AASFP8880D1ZS"/>
    <s v="RENTAL INCOME"/>
    <s v="42202FY242540"/>
    <s v="01.03.25"/>
    <s v="RENTAL INCOME"/>
    <n v="998599"/>
    <s v="NOS"/>
    <n v="1"/>
    <s v="CGST + SGST - 18%"/>
    <n v="5000"/>
    <n v="0"/>
    <n v="450"/>
    <n v="450"/>
    <m/>
    <m/>
    <n v="5900"/>
  </r>
  <r>
    <s v="MUTHUVELU"/>
    <s v="TNPDCL"/>
    <x v="17"/>
    <s v="NAMAKKAL"/>
    <m/>
    <s v="O.G.SPINNERS (P) LTD"/>
    <s v="33AAACO5224H1ZT"/>
    <s v="ESTIMATE CHARGES"/>
    <s v="43709FY242570"/>
    <s v="05.03.2025"/>
    <s v="ESTIMATE CHARGES"/>
    <n v="998599"/>
    <s v="NOS"/>
    <n v="1"/>
    <s v="CGST + SGST - 18%"/>
    <n v="86212"/>
    <n v="0"/>
    <n v="7759.08"/>
    <n v="7759.08"/>
    <m/>
    <m/>
    <n v="101730"/>
  </r>
  <r>
    <s v="MUTHUVELU"/>
    <s v="TNPDCL"/>
    <x v="18"/>
    <s v="SALEM "/>
    <m/>
    <s v="M/s.Aruljothi Transformers Company"/>
    <s v="33BMKPS8568Q1ZU"/>
    <s v="TESTING FEES"/>
    <s v="42401FY242523"/>
    <s v="24.03.2025"/>
    <s v="TESTING FEES"/>
    <n v="998599"/>
    <s v="NOS"/>
    <n v="1"/>
    <s v="CGST + SGST - 18%"/>
    <n v="1250"/>
    <m/>
    <n v="112.5"/>
    <n v="112.5"/>
    <m/>
    <m/>
    <n v="1475"/>
  </r>
  <r>
    <s v="MUTHUVELU"/>
    <s v="TNPDCL"/>
    <x v="18"/>
    <s v="SALEM "/>
    <m/>
    <s v="M/s.SUN-TECH TRANSFORMERS"/>
    <s v="33AANFS9726Q1Z8"/>
    <s v="TESTING FEES"/>
    <s v="42401FY242524"/>
    <s v="24.03.2025"/>
    <s v="TESTING FEES"/>
    <n v="998599"/>
    <s v="NOS"/>
    <n v="1"/>
    <s v="CGST + SGST - 18%"/>
    <n v="625"/>
    <m/>
    <n v="56.25"/>
    <n v="56.25"/>
    <m/>
    <m/>
    <n v="738"/>
  </r>
  <r>
    <s v="MUTHUVELU"/>
    <s v="TNPDCL"/>
    <x v="19"/>
    <s v="THIRUVANNAMALAI "/>
    <m/>
    <s v="AARTHI GREEN ENERGY PRIVATE LIMITED,1/51/14, POTHIYAMPALAYAM , SULUR(TK), Arasur, Coimbatore,      Tamil Nadu, 641407"/>
    <s v="33ABBCA2565K1ZR"/>
    <s v="OTHER SERVICE INCOME"/>
    <s v="41409FY2425106"/>
    <s v="03.03.2025"/>
    <s v="OTHER SERVICE INCOME"/>
    <n v="998599"/>
    <s v="NOS"/>
    <n v="1"/>
    <s v="CGST + SGST - 18%"/>
    <n v="25000"/>
    <m/>
    <n v="2250"/>
    <n v="2250"/>
    <m/>
    <m/>
    <n v="29500"/>
  </r>
  <r>
    <s v="MUTHUVELU"/>
    <s v="TNPDCL"/>
    <x v="19"/>
    <s v="THIRUVANNAMALAI "/>
    <m/>
    <s v="M/S AAVIN,THIRUVANNAMALAI DIST CO.OP. MILK PRODUCERS UNION LTD, VELLORE MAIN ROAD.VENGIKAL, THIRUVANNAMALAI-606604"/>
    <s v="33AAIAT2761L1Z7"/>
    <s v="RENTAL INCOME"/>
    <s v="41409FY2425107"/>
    <s v="05.03.2025"/>
    <s v="RENTAL INCOME"/>
    <n v="998599"/>
    <s v="NOS"/>
    <n v="1"/>
    <s v="CGST + SGST - 18%"/>
    <n v="1610"/>
    <m/>
    <n v="144.9"/>
    <n v="144.9"/>
    <m/>
    <m/>
    <n v="1900"/>
  </r>
  <r>
    <s v="MUTHUVELU"/>
    <s v="TNPDCL"/>
    <x v="19"/>
    <s v="THIRUVANNAMALAI "/>
    <m/>
    <s v="A.KRISHNAVEL,CHENNAI-600001"/>
    <n v="0"/>
    <s v="RENTAL INCOME"/>
    <s v="41409FY2425108"/>
    <s v="05.03.2025"/>
    <s v="RENTAL INCOME"/>
    <n v="998599"/>
    <s v="NOS"/>
    <n v="1"/>
    <s v="CGST + SGST - 18%"/>
    <n v="600"/>
    <m/>
    <n v="54"/>
    <n v="54"/>
    <m/>
    <m/>
    <n v="708"/>
  </r>
  <r>
    <s v="MUTHUVELU"/>
    <s v="TNPDCL"/>
    <x v="19"/>
    <s v="THIRUVANNAMALAI "/>
    <m/>
    <s v="K.RAMESH,CHENNAI-600080"/>
    <n v="0"/>
    <s v="RENTAL INCOME"/>
    <s v="41409FY2425109"/>
    <s v="05.03.2025"/>
    <s v="RENTAL INCOME"/>
    <n v="998599"/>
    <s v="NOS"/>
    <n v="1"/>
    <s v="CGST + SGST - 18%"/>
    <n v="600"/>
    <m/>
    <n v="54"/>
    <n v="54"/>
    <m/>
    <m/>
    <n v="708"/>
  </r>
  <r>
    <s v="MUTHUVELU"/>
    <s v="TNPDCL"/>
    <x v="19"/>
    <s v="THIRUVANNAMALAI "/>
    <m/>
    <s v="M/S.BVK POWER PRIVATE LIMITED,NO 5, KANGAYAM ROAD, RAMASAMY NAGAR,  Tiruppur, Tamil Nadu, 641604"/>
    <s v="33AALCB4412F1Z3"/>
    <s v="OTHER SERVICE INCOME"/>
    <s v="41409FY2425110"/>
    <s v="15.03.2025"/>
    <s v="OTHER SERVICE INCOME"/>
    <n v="998599"/>
    <s v="NOS"/>
    <n v="1"/>
    <s v="CGST + SGST - 18%"/>
    <n v="25000"/>
    <m/>
    <n v="2250"/>
    <n v="2250"/>
    <m/>
    <m/>
    <n v="29500"/>
  </r>
  <r>
    <s v="MUTHUVELU"/>
    <s v="TNPDCL"/>
    <x v="19"/>
    <s v="THIRUVANNAMALAI "/>
    <m/>
    <s v="M/S.SURYANARAYANA AGGREGATES AND SANDS PRIVATE LIMITED,No.58/1, Giri Road, T Nagar,  Chennai, Tamil Nadu, 600017"/>
    <s v="33ABMCS6083M1ZP"/>
    <s v="OTHER SERVICE INCOME"/>
    <s v="41409FY2425111"/>
    <s v="15.03.2025"/>
    <s v="OTHER SERVICE INCOME"/>
    <n v="998599"/>
    <s v="NOS"/>
    <n v="1"/>
    <s v="CGST + SGST - 18%"/>
    <n v="177285"/>
    <m/>
    <n v="15955.65"/>
    <n v="15955.65"/>
    <m/>
    <m/>
    <n v="209196"/>
  </r>
  <r>
    <s v="MUTHUVELU"/>
    <s v="TNPDCL"/>
    <x v="19"/>
    <s v="THIRUVANNAMALAI "/>
    <m/>
    <s v="M/S.FINANCIAL SOFTWARE AND SYSTEMS PRIVATE LIMITED,                                Ground Floor, No.42, Sharada Apartment, 3rd main road, Gandhi nagar, Adyar, Chennai, Tamil Nadu, 600020"/>
    <s v="33AAACF2351C1ZE"/>
    <s v="RENTAL INCOME"/>
    <s v="41409FY2425112"/>
    <s v="25.03.2025"/>
    <s v="RENTAL INCOME"/>
    <n v="998599"/>
    <s v="NOS"/>
    <n v="1"/>
    <s v="CGST + SGST - 18%"/>
    <n v="90000"/>
    <n v="0"/>
    <n v="8100"/>
    <n v="8100"/>
    <m/>
    <m/>
    <n v="106200"/>
  </r>
  <r>
    <s v="MUTHUVELU"/>
    <s v="TNPDCL"/>
    <x v="19"/>
    <s v="THIRUVANNAMALAI "/>
    <m/>
    <s v="M/S.YESCO FLOW CONTROL ENGINEERS PRIVATE LIMITED,752/2, YESCO, KARICHIPALAYAM ROAD, KARAMADAI, Chikkarampalayam, Coimbatore, Tamil Nadu, 641104"/>
    <s v="33AAACY4829Q1ZR"/>
    <s v="OTHER SERVICE INCOME"/>
    <s v="41409FY2425113"/>
    <s v="25.03.2025"/>
    <s v="OTHER SERVICE INCOME"/>
    <n v="998599"/>
    <s v="NOS"/>
    <n v="1"/>
    <s v="CGST + SGST - 18%"/>
    <n v="25000"/>
    <m/>
    <n v="2250"/>
    <n v="2250"/>
    <m/>
    <m/>
    <n v="29500"/>
  </r>
  <r>
    <s v="MUTHUVELU"/>
    <s v="TNPDCL"/>
    <x v="19"/>
    <s v="THIRUVANNAMALAI "/>
    <m/>
    <s v="M/S.PROPEL INDUSTRIES PRIVATE LIMITED,SF NO 38/1B, NA, TRICHY ROAD, KANGAYAMPALAYAM, SULUR, Coimbatore, Tamil Nadu, 641401"/>
    <s v="33AAFCP2742L1ZD"/>
    <s v="OTHER SERVICE INCOME"/>
    <s v="41409FY2425114"/>
    <s v="25.03.2025"/>
    <s v="OTHER SERVICE INCOME"/>
    <n v="998599"/>
    <s v="NOS"/>
    <n v="1"/>
    <s v="CGST + SGST - 18%"/>
    <n v="25000"/>
    <n v="0"/>
    <n v="2250"/>
    <n v="2250"/>
    <m/>
    <m/>
    <n v="29500"/>
  </r>
  <r>
    <s v="MUTHUVELU"/>
    <s v="TNPDCL"/>
    <x v="19"/>
    <s v="THIRUVANNAMALAI "/>
    <m/>
    <s v="M/S.PROPEL INDUSTRIES PRIVATE LIMITED,SF NO 38/1B, NA, TRICHY ROAD, KANGAYAMPALAYAM, SULUR, Coimbatore, Tamil Nadu, 641401"/>
    <s v="33AAFCP2742L1ZD"/>
    <s v="OTHER SERVICE INCOME"/>
    <s v="41409FY2425115"/>
    <s v="25.03.2025"/>
    <s v="OTHER SERVICE INCOME"/>
    <n v="998599"/>
    <s v="NOS"/>
    <n v="1"/>
    <s v="CGST + SGST - 18%"/>
    <n v="25000"/>
    <n v="0"/>
    <n v="2250"/>
    <n v="2250"/>
    <m/>
    <m/>
    <n v="29500"/>
  </r>
  <r>
    <s v="MUTHUVELU"/>
    <s v="TNPDCL"/>
    <x v="19"/>
    <s v="THIRUVANNAMALAI "/>
    <m/>
    <s v="M/s.SARAN ELECTRIC ENERGY PRIVATE LIMITED,GROUND FLOOR, 8/649-2, saran Garden, Palladam Road, Saram Garments, Arulpuram, Tiruppur,  Tamil Nadu, 641605"/>
    <s v="33ABKCS9230L1ZY"/>
    <s v="OTHER SERVICE INCOME"/>
    <s v="41409FY2425116"/>
    <s v="29.03.2025"/>
    <s v="OTHER SERVICE INCOME"/>
    <n v="998599"/>
    <s v="NOS"/>
    <n v="1"/>
    <s v="CGST + SGST - 18%"/>
    <n v="25000"/>
    <n v="0"/>
    <n v="2250"/>
    <n v="2250"/>
    <m/>
    <m/>
    <n v="29500"/>
  </r>
  <r>
    <s v="MUTHUVELU"/>
    <s v="TNPDCL"/>
    <x v="19"/>
    <s v="THIRUVANNAMALAI "/>
    <m/>
    <s v="M/s.SRSFUTURE RESOURCES ENERGY PRIVATE LIMITED,No.7/209 C, Genganaickenpalayam, Pongalur, Kattur, Tiruppur, Tamil Nadu, 641667"/>
    <s v="33ABLCS4339M1ZV"/>
    <s v="OTHER SERVICE INCOME"/>
    <s v="41409FY2425117"/>
    <s v="29.03.2025"/>
    <s v="OTHER SERVICE INCOME"/>
    <n v="998599"/>
    <s v="NOS"/>
    <n v="1"/>
    <s v="CGST + SGST - 18%"/>
    <n v="25000"/>
    <n v="0"/>
    <n v="2250"/>
    <n v="2250"/>
    <m/>
    <m/>
    <n v="29500"/>
  </r>
  <r>
    <s v="MUTHUVELU"/>
    <s v="TNPDCL"/>
    <x v="19"/>
    <s v="THIRUVANNAMALAI "/>
    <m/>
    <s v="M/s.SUBA PLASTICS PRIVATE LIMITED,85, Mettupalayam Road, Jothipuram, Coimbatore, Tamil Nadu, 641047"/>
    <s v="33AAJCS5160P1ZW"/>
    <s v="OTHER SERVICE INCOME"/>
    <s v="41409FY2425118"/>
    <s v="29.03.2025"/>
    <s v="OTHER SERVICE INCOME"/>
    <n v="998599"/>
    <s v="NOS"/>
    <n v="1"/>
    <s v="CGST + SGST - 18%"/>
    <n v="25000"/>
    <n v="0"/>
    <n v="2250"/>
    <n v="2250"/>
    <m/>
    <m/>
    <n v="29500"/>
  </r>
  <r>
    <s v="MUTHUVELU"/>
    <s v="TNPDCL"/>
    <x v="19"/>
    <s v="THIRUVANNAMALAI "/>
    <m/>
    <s v="M/s.MAGHALAKSHMI PLAAZAA,FIRST FLOOR, 716, PJN ROAD, VILLUPURAM,  Tamil Nadu, 605602"/>
    <s v="33AARFM2077N1ZQ"/>
    <s v="OTHER SERVICE INCOME"/>
    <s v="41409FY2425119"/>
    <s v="29.03.2025"/>
    <s v="OTHER SERVICE INCOME"/>
    <n v="998599"/>
    <s v="NOS"/>
    <n v="1"/>
    <s v="CGST + SGST - 18%"/>
    <n v="25000"/>
    <n v="0"/>
    <n v="2250"/>
    <n v="2250"/>
    <m/>
    <m/>
    <n v="29500"/>
  </r>
  <r>
    <s v="MUTHUVELU"/>
    <s v="TNPDCL"/>
    <x v="19"/>
    <s v="THIRUVANNAMALAI "/>
    <m/>
    <s v="M/S. Manoj aes Cyprium,  No.1/321, Hosur Thally Road, Belagondapalli P.O, Denkanikottai Taluk, Kalukondapalli - 635 114."/>
    <s v="33ABIFM2261L1Z7"/>
    <s v="SCRAP SALES"/>
    <s v="41406FY242515"/>
    <s v="15.03.2025"/>
    <s v="SCRAP SALES"/>
    <n v="74040011"/>
    <s v="KGS"/>
    <n v="16310"/>
    <s v="CGST + SGST - 18%"/>
    <n v="10432372"/>
    <n v="0"/>
    <n v="938913.48"/>
    <n v="938913.48"/>
    <m/>
    <m/>
    <n v="12310199"/>
  </r>
  <r>
    <s v="MUTHUVELU"/>
    <s v="TNPDCL"/>
    <x v="20"/>
    <s v="VILLUPURAM"/>
    <m/>
    <s v="D.Kamalam Constructions"/>
    <s v="33AAXFK6922G1ZZ"/>
    <s v="RENTAL INCOME"/>
    <s v="41602FY242520"/>
    <d v="2025-03-06T00:00:00"/>
    <s v="RENTAL INCOME"/>
    <n v="998599"/>
    <s v="NOS"/>
    <n v="1"/>
    <s v="CGST + SGST - 18%"/>
    <n v="8000"/>
    <n v="0"/>
    <n v="720"/>
    <n v="720"/>
    <n v="0"/>
    <m/>
    <n v="9440"/>
  </r>
  <r>
    <s v="MUTHUVELU"/>
    <s v="TNPDCL"/>
    <x v="20"/>
    <s v="VILLUPURAM"/>
    <m/>
    <s v="Birin Spinning Mills Limited,"/>
    <s v="33AACCB5920D1Z9"/>
    <s v="TESTING FEES"/>
    <s v="41604FY2425007"/>
    <d v="2025-03-27T00:00:00"/>
    <s v="TESTING FEES"/>
    <n v="998599"/>
    <s v="NOS"/>
    <n v="1"/>
    <s v="CGST + SGST - 18%"/>
    <n v="116800"/>
    <n v="0"/>
    <n v="10512"/>
    <n v="10512"/>
    <n v="0"/>
    <m/>
    <n v="137824"/>
  </r>
  <r>
    <s v="MUTHUVELU"/>
    <s v="TNPDCL"/>
    <x v="20"/>
    <s v="VILLUPURAM"/>
    <m/>
    <s v="Birin Spinning Mills Limited,"/>
    <s v="33AACCB5920D1Z9"/>
    <s v="OTHER SERVICE INCOME"/>
    <s v="41609FY2425759"/>
    <d v="2025-03-26T00:00:00"/>
    <s v="OTHER SERVICE INCOME"/>
    <n v="998599"/>
    <s v="NOS"/>
    <n v="1"/>
    <s v="CGST + SGST - 18%"/>
    <n v="25000"/>
    <n v="0"/>
    <n v="2250"/>
    <n v="2250"/>
    <n v="0"/>
    <m/>
    <n v="29500"/>
  </r>
  <r>
    <s v="MUTHUVELU"/>
    <s v="TNPDCL"/>
    <x v="20"/>
    <s v="VILLUPURAM"/>
    <m/>
    <s v="S.N.N Tulasi Narayana Spinners Private Limited,"/>
    <s v="33ABFCS2089A1ZN"/>
    <s v="OTHER SERVICE INCOME"/>
    <s v="41609FY2425758"/>
    <d v="2025-03-26T00:00:00"/>
    <s v="OTHER SERVICE INCOME"/>
    <n v="998599"/>
    <s v="NOS"/>
    <n v="1"/>
    <s v="CGST + SGST - 18%"/>
    <n v="25000"/>
    <n v="0"/>
    <n v="2250"/>
    <n v="2250"/>
    <n v="0"/>
    <m/>
    <n v="29500"/>
  </r>
  <r>
    <s v="MUTHUVELU"/>
    <s v="TNPDCL"/>
    <x v="20"/>
    <s v="VILLUPURAM"/>
    <m/>
    <s v="S.Sundari Contractor"/>
    <n v="0"/>
    <s v="RENTAL INCOME"/>
    <s v="41602FY242522"/>
    <d v="2025-03-24T00:00:00"/>
    <s v="RENTAL INCOME"/>
    <n v="998599"/>
    <s v="NOS"/>
    <n v="1"/>
    <s v="CGST + SGST - 18%"/>
    <n v="5806.5"/>
    <n v="0"/>
    <n v="522.59"/>
    <n v="522.59"/>
    <n v="0"/>
    <m/>
    <n v="6852"/>
  </r>
  <r>
    <s v="MUTHUVELU"/>
    <s v="TNPDCL"/>
    <x v="20"/>
    <s v="VILLUPURAM"/>
    <m/>
    <s v="Universal Transformers"/>
    <s v="33ACKPC2666C1Z2"/>
    <s v="TESTING FEES"/>
    <s v="41609FY2425504"/>
    <d v="2025-03-11T00:00:00"/>
    <s v="TESTING FEES"/>
    <n v="998599"/>
    <s v="NOS"/>
    <n v="1"/>
    <s v="CGST + SGST - 18%"/>
    <n v="425"/>
    <n v="0"/>
    <n v="38.25"/>
    <n v="38.25"/>
    <n v="0"/>
    <m/>
    <n v="502"/>
  </r>
  <r>
    <s v="MUTHUVELU"/>
    <s v="TNPDCL"/>
    <x v="20"/>
    <s v="VILLUPURAM"/>
    <m/>
    <s v="Precision Prestress Products"/>
    <s v="33AASFP8880D1ZS"/>
    <s v="RENTAL INCOME"/>
    <s v="41602FY242521"/>
    <d v="2025-03-12T00:00:00"/>
    <s v="RENTAL INCOME"/>
    <n v="998599"/>
    <s v="NOS"/>
    <n v="1"/>
    <s v="CGST + SGST - 18%"/>
    <n v="20621"/>
    <n v="0"/>
    <n v="1855.89"/>
    <n v="1855.89"/>
    <n v="0"/>
    <m/>
    <n v="24333"/>
  </r>
  <r>
    <s v="MUTHUVELU"/>
    <s v="TNPDCL"/>
    <x v="20"/>
    <s v="VILLUPURAM"/>
    <m/>
    <s v="D.Kamalam Constructions"/>
    <s v="33AAXFK6922G1ZZ"/>
    <s v="OTHER SERVICE INCOME"/>
    <s v="41601FY2425008"/>
    <d v="2025-03-20T00:00:00"/>
    <s v="OTHER SERVICE INCOME"/>
    <n v="998599"/>
    <s v="NOS"/>
    <n v="1"/>
    <s v="CGST + SGST - 18%"/>
    <n v="2450"/>
    <n v="0"/>
    <n v="220.5"/>
    <n v="220.5"/>
    <n v="0"/>
    <m/>
    <n v="2891"/>
  </r>
  <r>
    <s v="MUTHUVELU"/>
    <s v="TNPDCL"/>
    <x v="20"/>
    <s v="VILLUPURAM"/>
    <m/>
    <s v="Manoj Aes Cyprium,"/>
    <s v="33ABIFM2261L1Z7"/>
    <s v="SCRAP SALES"/>
    <s v="41606FY2425008"/>
    <d v="2025-03-11T00:00:00"/>
    <s v="COPPER SCRAP"/>
    <n v="74040011"/>
    <s v="KG"/>
    <n v="13111.5"/>
    <s v="CGST + SGST - 18%"/>
    <n v="8386514.2510000002"/>
    <n v="0"/>
    <n v="754786.28"/>
    <n v="754786.28"/>
    <n v="83865.142000000007"/>
    <m/>
    <n v="9979952"/>
  </r>
  <r>
    <s v="MUTHUVELU"/>
    <s v="TNPDCL"/>
    <x v="21"/>
    <s v="CHENNAI/WEST"/>
    <m/>
    <s v="M/s.VIM ALLOY PRIVATE LIMITED,_x000a_Perfect Tower, Plot No.12, City Park,_x000a_IT Expressway, OMR,_x000a_Siruseri, Chennai - 603103 _x000a_"/>
    <s v="33AAICV6440L1Z1"/>
    <s v="SCRAP SALES"/>
    <s v="1/2024-25"/>
    <s v="21.03.2025"/>
    <s v="COPPER CABLE"/>
    <n v="74040011"/>
    <s v="KGS"/>
    <n v="13272"/>
    <s v="CGST + SGST - 18%"/>
    <n v="2143999"/>
    <n v="0"/>
    <n v="192960"/>
    <n v="192960"/>
    <n v="0"/>
    <m/>
    <n v="2529919"/>
  </r>
  <r>
    <s v="MUTHUVELU"/>
    <s v="TNPDCL"/>
    <x v="21"/>
    <s v="CHENNAI/WEST"/>
    <m/>
    <s v="M/s.VIM ALLOY PRIVATE LIMITED,_x000a_Perfect Tower, Plot No.12, City Park,_x000a_IT Expressway, OMR,_x000a_Siruseri, Chennai - 603103 _x000a_"/>
    <s v="33AAICV6440L1Z1"/>
    <s v="SCRAP SALES"/>
    <s v="CRN1/2024-25"/>
    <s v="21.03.2025"/>
    <s v="COPPER CABLE"/>
    <n v="74040011"/>
    <s v="KGS"/>
    <n v="13272"/>
    <s v="CGST + SGST - 18%"/>
    <n v="-2143999"/>
    <n v="0"/>
    <n v="-192960"/>
    <n v="-192960"/>
    <n v="0"/>
    <m/>
    <n v="2529919"/>
  </r>
  <r>
    <s v="MUTHUVELU"/>
    <s v="TNPDCL"/>
    <x v="21"/>
    <s v="CHENNAI/WEST"/>
    <m/>
    <s v="M/s.VIM ALLOY PRIVATE LIMITED,_x000a_Perfect Tower, Plot No.12, City Park,_x000a_IT Expressway, OMR,_x000a_Siruseri, Chennai - 603103 _x000a_"/>
    <s v="33AAICV6440L1Z1"/>
    <s v="SCRAP SALES"/>
    <s v="40601FY242501A"/>
    <s v="21.03.2025"/>
    <s v="COPPER CABLE"/>
    <n v="74040011"/>
    <s v="KGS"/>
    <n v="13272"/>
    <s v="CGST + SGST - 18%"/>
    <n v="2143999"/>
    <n v="0"/>
    <n v="192960"/>
    <n v="192960"/>
    <n v="21440"/>
    <m/>
    <n v="2551359"/>
  </r>
  <r>
    <s v="VENKAT"/>
    <s v="TNPDCL"/>
    <x v="22"/>
    <s v="DINDIGUL"/>
    <m/>
    <s v="Polycloud Industries Private Limite"/>
    <s v="33AANCP3687N1ZN"/>
    <s v="OTHER SERVICE INCOME"/>
    <s v="45009FY2425097"/>
    <s v="04.03.2025"/>
    <s v="OTHER SERVICE INCOME"/>
    <n v="998599"/>
    <s v="NOS"/>
    <n v="1"/>
    <s v="CGST + SGST - 18%"/>
    <n v="25000"/>
    <n v="0"/>
    <n v="2250"/>
    <n v="2250"/>
    <n v="0"/>
    <n v="0"/>
    <n v="29500"/>
  </r>
  <r>
    <s v="VENKAT"/>
    <s v="TNPDCL"/>
    <x v="22"/>
    <s v="DINDIGUL"/>
    <m/>
    <s v="BHAGAVATHI SPINNERS"/>
    <s v="33AADFB2905L1ZQ"/>
    <s v="OTHER SERVICE INCOME"/>
    <s v="45009FY2425098"/>
    <s v="10.03.2025"/>
    <s v="OTHER SERVICE INCOME"/>
    <n v="998599"/>
    <s v="NOS"/>
    <n v="1"/>
    <s v="CGST + SGST - 18%"/>
    <n v="25000"/>
    <n v="0"/>
    <n v="2250"/>
    <n v="2250"/>
    <n v="0"/>
    <n v="0"/>
    <n v="29500"/>
  </r>
  <r>
    <s v="VENKAT"/>
    <s v="TNPDCL"/>
    <x v="22"/>
    <s v="DINDIGUL"/>
    <m/>
    <s v="AIKI ECO POWER LLP"/>
    <s v="33AAVFA4563D1ZG"/>
    <s v="OTHER SERVICE INCOME"/>
    <s v="45009FY2425099"/>
    <s v="17.03.2025"/>
    <s v="OTHER SERVICE INCOME"/>
    <n v="998599"/>
    <s v="NOS"/>
    <n v="1"/>
    <s v="CGST + SGST - 18%"/>
    <n v="25000"/>
    <n v="0"/>
    <n v="2250"/>
    <n v="2250"/>
    <n v="0"/>
    <n v="0"/>
    <n v="29500"/>
  </r>
  <r>
    <s v="VENKAT"/>
    <s v="TNPDCL"/>
    <x v="22"/>
    <s v="DINDIGUL"/>
    <m/>
    <s v="SAKTHILISHANTH SOLAR PRIVATE LIMITE"/>
    <s v="33ABOCS3814J1Z4"/>
    <s v="OTHER SERVICE INCOME"/>
    <s v="45009FY2425100"/>
    <s v="17.03.2025"/>
    <s v="OTHER SERVICE INCOME"/>
    <n v="998599"/>
    <s v="NOS"/>
    <n v="1"/>
    <s v="CGST + SGST - 18%"/>
    <n v="25000"/>
    <n v="0"/>
    <n v="2250"/>
    <n v="2250"/>
    <n v="0"/>
    <n v="0"/>
    <n v="29500"/>
  </r>
  <r>
    <s v="VENKAT"/>
    <s v="TNPDCL"/>
    <x v="22"/>
    <s v="DINDIGUL"/>
    <m/>
    <s v="Shree Senthur Green Power India Pvt Ltd"/>
    <s v="33ABJCS0130J1ZM"/>
    <s v="OTHER SERVICE INCOME"/>
    <s v="45009FY2425101"/>
    <s v="21.03.2025"/>
    <s v="OTHER SERVICE INCOME"/>
    <n v="998599"/>
    <s v="NOS"/>
    <n v="1"/>
    <s v="CGST + SGST - 18%"/>
    <n v="25000"/>
    <n v="0"/>
    <n v="2250"/>
    <n v="2250"/>
    <n v="0"/>
    <n v="0"/>
    <n v="29500"/>
  </r>
  <r>
    <s v="VENKAT"/>
    <s v="TNPDCL"/>
    <x v="22"/>
    <s v="DINDIGUL"/>
    <m/>
    <s v="KGR Knits Private Ltd"/>
    <s v="33AAKCK3257G1ZK"/>
    <s v="OTHER SERVICE INCOME"/>
    <s v="45009FY2425102"/>
    <s v="21.03.2025"/>
    <s v="OTHER SERVICE INCOME"/>
    <n v="998599"/>
    <s v="NOS"/>
    <n v="1"/>
    <s v="CGST + SGST - 18%"/>
    <n v="25000"/>
    <n v="0"/>
    <n v="2250"/>
    <n v="2250"/>
    <n v="0"/>
    <n v="0"/>
    <n v="29500"/>
  </r>
  <r>
    <s v="VENKAT"/>
    <s v="TNPDCL"/>
    <x v="22"/>
    <s v="DINDIGUL"/>
    <m/>
    <s v="LD GREEN ENERGY LLP"/>
    <s v="33AALFL0559Q1ZS"/>
    <s v="OTHER SERVICE INCOME"/>
    <s v="45009FY2425103"/>
    <s v="27.03.2025"/>
    <s v="OTHER SERVICE INCOME"/>
    <n v="998599"/>
    <s v="NOS"/>
    <n v="1"/>
    <s v="CGST + SGST - 18%"/>
    <n v="25000"/>
    <n v="0"/>
    <n v="2250"/>
    <n v="2250"/>
    <n v="0"/>
    <n v="0"/>
    <n v="29500"/>
  </r>
  <r>
    <s v="VENKAT"/>
    <s v="TNPDCL"/>
    <x v="22"/>
    <s v="DINDIGUL"/>
    <m/>
    <s v="Chakravarthy Plastic Industries"/>
    <s v="33AAHFC3090P1Z7"/>
    <s v="OTHER SERVICE INCOME"/>
    <s v="45009FY2425104"/>
    <s v="27.03.2025"/>
    <s v="OTHER SERVICE INCOME"/>
    <n v="998599"/>
    <s v="NOS"/>
    <n v="1"/>
    <s v="CGST + SGST - 18%"/>
    <n v="25000"/>
    <n v="0"/>
    <n v="2250"/>
    <n v="2250"/>
    <n v="0"/>
    <n v="0"/>
    <n v="29500"/>
  </r>
  <r>
    <s v="VENKAT"/>
    <s v="TNPDCL"/>
    <x v="22"/>
    <s v="DINDIGUL"/>
    <m/>
    <s v="SWELECT CLEAN ENERGY PVT LTD"/>
    <s v="33ABLCS0375D1ZI"/>
    <s v="OTHER SERVICE INCOME"/>
    <s v="45009FY2425105"/>
    <s v="28.03.2025"/>
    <s v="OTHER SERVICE INCOME"/>
    <n v="998599"/>
    <s v="NOS"/>
    <n v="1"/>
    <s v="CGST + SGST - 18%"/>
    <n v="25000"/>
    <n v="0"/>
    <n v="2250"/>
    <n v="2250"/>
    <n v="0"/>
    <n v="0"/>
    <n v="29500"/>
  </r>
  <r>
    <s v="VENKAT"/>
    <s v="TNPDCL"/>
    <x v="22"/>
    <s v="DINDIGUL"/>
    <m/>
    <s v="SWELECT CLEAN ENERGY PVT LTD"/>
    <s v="33ABLCS0375D1ZI"/>
    <s v="TESTING FEES"/>
    <s v="45009FY2425106"/>
    <s v="29.03.2025"/>
    <s v="OTHER SERVICE INCOME"/>
    <n v="998599"/>
    <s v="NOS"/>
    <n v="1"/>
    <s v="CGST + SGST - 18%"/>
    <n v="134428.5"/>
    <n v="0"/>
    <n v="12098.565000000001"/>
    <n v="12098.565000000001"/>
    <n v="0"/>
    <n v="0"/>
    <n v="158625.63"/>
  </r>
  <r>
    <s v="VENKAT"/>
    <s v="TNPDCL"/>
    <x v="22"/>
    <s v="DINDIGUL"/>
    <m/>
    <s v="SHRI KANDIAMMAN SOLAR PVT LTD"/>
    <s v="33ABOCS3849R1ZD"/>
    <s v="OTHER SERVICE INCOME"/>
    <s v="45009FY2425107"/>
    <s v="31.03.2025"/>
    <s v="OTHER SERVICE INCOME"/>
    <n v="998599"/>
    <s v="NOS"/>
    <n v="1"/>
    <s v="CGST + SGST - 18%"/>
    <n v="25000"/>
    <n v="0"/>
    <n v="2250"/>
    <n v="2250"/>
    <n v="0"/>
    <n v="0"/>
    <n v="29500"/>
  </r>
  <r>
    <s v="VENKAT"/>
    <s v="TNPDCL"/>
    <x v="22"/>
    <s v="DINDIGUL"/>
    <m/>
    <s v="ARTHANARI CLOTHING POWER LLP"/>
    <s v="33ACGFA0040G1Z5"/>
    <s v="OTHER SERVICE INCOME"/>
    <s v="45009FY2425108"/>
    <s v="31.03.2025"/>
    <s v="OTHER SERVICE INCOME"/>
    <n v="998599"/>
    <s v="NOS"/>
    <n v="1"/>
    <s v="CGST + SGST - 18%"/>
    <n v="25000"/>
    <n v="0"/>
    <n v="2250"/>
    <n v="2250"/>
    <n v="0"/>
    <n v="0"/>
    <n v="29500"/>
  </r>
  <r>
    <s v="VENKAT"/>
    <s v="TNPDCL"/>
    <x v="22"/>
    <s v="DINDIGUL"/>
    <m/>
    <s v="DEIVEEGAM DYERS"/>
    <s v="33AAMFD2415J1ZM"/>
    <s v="OTHER SERVICE INCOME"/>
    <s v="45009FY2425109"/>
    <s v="31.03.2025"/>
    <s v="OTHER SERVICE INCOME"/>
    <n v="998599"/>
    <s v="NOS"/>
    <n v="1"/>
    <s v="CGST + SGST - 18%"/>
    <n v="25000"/>
    <n v="0"/>
    <n v="2250"/>
    <n v="2250"/>
    <n v="0"/>
    <n v="0"/>
    <n v="29500"/>
  </r>
  <r>
    <s v="VENKAT"/>
    <s v="TNPDCL"/>
    <x v="23"/>
    <s v="MADURAI"/>
    <m/>
    <s v="M/S.RR PRESTRESS INDUSTRIES"/>
    <s v="33AAKFR9263Q1ZC"/>
    <s v="OTHER SERVICE INCOME"/>
    <s v="45202FY242583"/>
    <s v="10.03.2025"/>
    <s v="OTHER SERVICE INCOME"/>
    <n v="998599"/>
    <s v="NOS"/>
    <n v="1"/>
    <s v="CGST + SGST - 18%"/>
    <n v="12000"/>
    <n v="0"/>
    <n v="1080"/>
    <n v="1080"/>
    <s v=" -"/>
    <s v=" -"/>
    <n v="14160"/>
  </r>
  <r>
    <s v="VENKAT"/>
    <s v="TNPDCL"/>
    <x v="23"/>
    <s v="MADURAI"/>
    <m/>
    <s v="M/S.PRECISION PRESTRESS PRODUCTS"/>
    <s v="33AASFP8880D1ZS"/>
    <s v="OTHER SERVICE INCOME"/>
    <s v="45202FY242584"/>
    <s v="10.03.2025"/>
    <s v="OTHER SERVICE INCOME"/>
    <n v="998599"/>
    <s v="NOS"/>
    <n v="1"/>
    <s v="CGST + SGST - 18%"/>
    <n v="5000"/>
    <n v="0"/>
    <n v="450"/>
    <n v="450"/>
    <s v=" -"/>
    <s v=" -"/>
    <n v="5900"/>
  </r>
  <r>
    <s v="VENKAT"/>
    <s v="TNPDCL"/>
    <x v="23"/>
    <s v="MADURAI"/>
    <m/>
    <s v="M/S.P.DHANABALAN"/>
    <s v="33AJMPD8180F1Z9"/>
    <s v="OTHER SERVICE INCOME"/>
    <s v="45202FY242585"/>
    <s v="19.03.2025"/>
    <s v="OTHER SERVICE INCOME"/>
    <n v="998599"/>
    <s v="NOS"/>
    <n v="1"/>
    <s v="CGST + SGST - 18%"/>
    <n v="48633.53"/>
    <n v="0"/>
    <n v="4377.0176999999994"/>
    <n v="4377.0176999999994"/>
    <s v=" -"/>
    <s v=" - "/>
    <n v="57387.565399999992"/>
  </r>
  <r>
    <s v="VENKAT"/>
    <s v="TNPDCL"/>
    <x v="23"/>
    <s v="MADURAI"/>
    <m/>
    <s v="M/S. RR PRESTRESS INDUSTRIES ,  Trichy "/>
    <s v="33AAKFR9263Q1ZC"/>
    <s v="OTHER SERVICE INCOME"/>
    <s v="45201FY242513"/>
    <s v="27.03.2025"/>
    <s v="OTHER SERVICE INCOME"/>
    <n v="998599"/>
    <s v="NOS"/>
    <n v="1"/>
    <s v="CGST + SGST - 18%"/>
    <n v="233674"/>
    <n v="0"/>
    <n v="21030.66"/>
    <n v="21030.66"/>
    <s v=" -"/>
    <s v=" - "/>
    <n v="275735.32"/>
  </r>
  <r>
    <s v="VENKAT"/>
    <s v="TNPDCL"/>
    <x v="23"/>
    <s v="MADURAI"/>
    <m/>
    <s v="M/S. SKY GROUP OF ENGINEERING , MADURAI "/>
    <s v="33CTEPM4691Q1ZZ"/>
    <s v="OTHER SERVICE INCOME"/>
    <s v="45201FY242514"/>
    <s v="27.03.2025"/>
    <s v="OTHER SERVICE INCOME"/>
    <n v="998599"/>
    <s v="NOS"/>
    <n v="1"/>
    <s v="CGST + SGST - 18%"/>
    <n v="3744"/>
    <n v="0"/>
    <n v="336.96"/>
    <n v="336.96"/>
    <s v=" -"/>
    <s v=" - "/>
    <n v="4417.92"/>
  </r>
  <r>
    <s v="VENKAT"/>
    <s v="TNPDCL"/>
    <x v="23"/>
    <s v="MADURAI"/>
    <m/>
    <s v="M/S. SKY GROUP OF ENGINEERING , MADURAI "/>
    <s v="33CTEPM4691Q1ZZ"/>
    <s v="OTHER SERVICE INCOME"/>
    <s v="45201FY242515"/>
    <s v="27.03.2025"/>
    <s v="OTHER SERVICE INCOME"/>
    <n v="998599"/>
    <s v="NOS"/>
    <n v="1"/>
    <s v="CGST + SGST - 18%"/>
    <n v="2627"/>
    <n v="0"/>
    <n v="236.42999999999998"/>
    <n v="236.42999999999998"/>
    <s v=" -"/>
    <s v=" - "/>
    <n v="3099.8599999999997"/>
  </r>
  <r>
    <s v="VENKAT"/>
    <s v="TNPDCL"/>
    <x v="23"/>
    <s v="MADURAI"/>
    <m/>
    <s v="M/S. SKY GROUP OF ENGINEERING , MADURAI "/>
    <s v="33CTEPM4691Q1ZZ"/>
    <s v="OTHER SERVICE INCOME"/>
    <s v="45201FY242516"/>
    <s v="27.03.2025"/>
    <s v="OTHER SERVICE INCOME"/>
    <n v="998599"/>
    <s v="NOS"/>
    <n v="1"/>
    <s v="CGST + SGST - 18%"/>
    <n v="2836"/>
    <n v="0"/>
    <n v="255.23999999999998"/>
    <n v="255.23999999999998"/>
    <s v=" -"/>
    <s v=" - "/>
    <n v="3346.4799999999996"/>
  </r>
  <r>
    <s v="VENKAT"/>
    <s v="TNPDCL"/>
    <x v="23"/>
    <s v="MADURAI"/>
    <m/>
    <s v="M/S. SKY GROUP OF ENGINEERING , MADURAI "/>
    <s v="33CTEPM4691Q1ZZ"/>
    <s v="OTHER SERVICE INCOME"/>
    <s v="45201FY242517"/>
    <s v="27.03.2025"/>
    <s v="OTHER SERVICE INCOME"/>
    <n v="998599"/>
    <s v="NOS"/>
    <n v="1"/>
    <s v="CGST + SGST - 18%"/>
    <n v="4298"/>
    <n v="0"/>
    <n v="386.82"/>
    <n v="386.82"/>
    <s v=" -"/>
    <s v=" - "/>
    <n v="5071.6399999999994"/>
  </r>
  <r>
    <s v="VENKAT"/>
    <s v="TNPDCL"/>
    <x v="23"/>
    <s v="MADURAI"/>
    <m/>
    <s v="M/S. SKY GROUP OF ENGINEERING , MADURAI "/>
    <s v="33CTEPM4691Q1ZZ"/>
    <s v="OTHER SERVICE INCOME"/>
    <s v="45201FY242518"/>
    <s v="27.03.2025"/>
    <s v="OTHER SERVICE INCOME"/>
    <n v="998599"/>
    <s v="NOS"/>
    <n v="1"/>
    <s v="CGST + SGST - 18%"/>
    <n v="5573"/>
    <n v="0"/>
    <n v="501.57"/>
    <n v="501.57"/>
    <s v=" -"/>
    <s v=" - "/>
    <n v="6576.1399999999994"/>
  </r>
  <r>
    <s v="VENKAT"/>
    <s v="TNPDCL"/>
    <x v="23"/>
    <s v="MADURAI"/>
    <m/>
    <s v="M/S. SKY GROUP OF ENGINEERING , MADURAI "/>
    <s v="33CTEPM4691Q1ZZ"/>
    <s v="OTHER SERVICE INCOME"/>
    <s v="45201FY242519"/>
    <s v="27.03.2025"/>
    <s v="OTHER SERVICE INCOME"/>
    <n v="998599"/>
    <s v="NOS"/>
    <n v="1"/>
    <s v="CGST + SGST - 18%"/>
    <n v="5713"/>
    <n v="0"/>
    <n v="514.16999999999996"/>
    <n v="514.16999999999996"/>
    <s v=" -"/>
    <s v=" - "/>
    <n v="6741.34"/>
  </r>
  <r>
    <s v="VENKAT"/>
    <s v="TNPDCL"/>
    <x v="23"/>
    <s v="MADURAI"/>
    <m/>
    <s v="M/S. SKY GROUP OF ENGINEERING , MADURAI "/>
    <s v="33CTEPM4691Q1ZZ"/>
    <s v="OTHER SERVICE INCOME"/>
    <s v="45201FY242520"/>
    <s v="27.03.2025"/>
    <s v="OTHER SERVICE INCOME"/>
    <n v="998599"/>
    <s v="NOS"/>
    <n v="1"/>
    <s v="CGST + SGST - 18%"/>
    <n v="1571"/>
    <n v="0"/>
    <n v="141.38999999999999"/>
    <n v="141.38999999999999"/>
    <s v=" -"/>
    <s v=" - "/>
    <n v="1853.7799999999997"/>
  </r>
  <r>
    <s v="VENKAT"/>
    <s v="TNPDCL"/>
    <x v="23"/>
    <s v="MADURAI"/>
    <m/>
    <s v="M/S. SKY GROUP OF ENGINEERING , MADURAI "/>
    <s v="33CTEPM4691Q1ZZ"/>
    <s v="OTHER SERVICE INCOME"/>
    <s v="45201FY242521"/>
    <s v="27.03.2025"/>
    <s v="OTHER SERVICE INCOME"/>
    <n v="998599"/>
    <s v="NOS"/>
    <n v="1"/>
    <s v="CGST + SGST - 18%"/>
    <n v="1431"/>
    <n v="0"/>
    <n v="128.79"/>
    <n v="128.79"/>
    <s v=" -"/>
    <s v=" - "/>
    <n v="1688.58"/>
  </r>
  <r>
    <s v="VENKAT"/>
    <s v="TNPDCL"/>
    <x v="23"/>
    <s v="MADURAI"/>
    <m/>
    <s v="M/S. SKY GROUP OF ENGINEERING , MADURAI "/>
    <s v="33CTEPM4691Q1ZZ"/>
    <s v="OTHER SERVICE INCOME"/>
    <s v="45201FY242522"/>
    <s v="27.03.2025"/>
    <s v="OTHER SERVICE INCOME"/>
    <n v="998599"/>
    <s v="NOS"/>
    <n v="1"/>
    <s v="CGST + SGST - 18%"/>
    <n v="1885"/>
    <n v="0"/>
    <n v="169.65"/>
    <n v="169.65"/>
    <s v=" -"/>
    <s v=" - "/>
    <n v="2224.3000000000002"/>
  </r>
  <r>
    <s v="VENKAT"/>
    <s v="TNPDCL"/>
    <x v="23"/>
    <s v="MADURAI"/>
    <m/>
    <s v="M/S. SKY GROUP OF ENGINEERING , MADURAI "/>
    <s v="33CTEPM4691Q1ZZ"/>
    <s v="OTHER SERVICE INCOME"/>
    <s v="45201FY242523"/>
    <s v="27.03.2025"/>
    <s v="OTHER SERVICE INCOME"/>
    <n v="998599"/>
    <s v="NOS"/>
    <n v="1"/>
    <s v="CGST + SGST - 18%"/>
    <n v="536"/>
    <n v="0"/>
    <n v="48.239999999999995"/>
    <n v="48.239999999999995"/>
    <s v=" -"/>
    <s v=" - "/>
    <n v="632.48"/>
  </r>
  <r>
    <s v="VENKAT"/>
    <s v="TNPDCL"/>
    <x v="24"/>
    <s v="MADURAI/METRO"/>
    <m/>
    <s v="1, Arcot Road, Alwarthiru Nagar, Remi Compound, Chennai - 600087."/>
    <s v="33AICPK7409F1ZK"/>
    <s v="OTHER SERVICE INCOME"/>
    <s v="463022425085"/>
    <d v="2025-03-03T00:00:00"/>
    <s v="OTHER SERVICE INCOME"/>
    <n v="998599"/>
    <s v="NOS"/>
    <n v="1"/>
    <s v="CGST + SGST - 18%"/>
    <n v="29550"/>
    <m/>
    <n v="2659.5"/>
    <n v="2659.5"/>
    <m/>
    <m/>
    <n v="34869"/>
  </r>
  <r>
    <s v="VENKAT"/>
    <s v="TNPDCL"/>
    <x v="24"/>
    <s v="MADURAI/METRO"/>
    <m/>
    <s v="Plot No.8C, Near Athipet,_x000a_Ayanampakkam,_x000a_Chennai - 600095."/>
    <s v="33AAECV5914D1ZL"/>
    <s v="OTHER SERVICE INCOME"/>
    <s v="463022425086"/>
    <d v="2025-03-05T00:00:00"/>
    <s v="OTHER SERVICE INCOME"/>
    <n v="998599"/>
    <s v="NOS"/>
    <n v="1"/>
    <s v="CGST + SGST - 18%"/>
    <n v="16950"/>
    <m/>
    <n v="1525.5"/>
    <n v="1525.5"/>
    <m/>
    <m/>
    <n v="20001"/>
  </r>
  <r>
    <s v="VENKAT"/>
    <s v="TNPDCL"/>
    <x v="24"/>
    <s v="MADURAI/METRO"/>
    <m/>
    <s v="No. 212/1, Pillaipakkam Village,_x000a_Sriperumpudur Taluk,_x000a_Kanchipuram - 602105"/>
    <s v="33AACCV1962D1ZN"/>
    <s v="OTHER SERVICE INCOME"/>
    <s v="463022425087"/>
    <d v="2025-03-14T00:00:00"/>
    <s v="OTHER SERVICE INCOME"/>
    <n v="998599"/>
    <s v="NOS"/>
    <n v="1"/>
    <s v="CGST + SGST - 18%"/>
    <n v="19950"/>
    <m/>
    <n v="1795.5"/>
    <n v="1795.5"/>
    <m/>
    <m/>
    <n v="23541"/>
  </r>
  <r>
    <s v="VENKAT"/>
    <s v="TNPDCL"/>
    <x v="24"/>
    <s v="MADURAI/METRO"/>
    <m/>
    <s v="No. 1, Multi Industrial Area, Kundrathur Road, Gerugampakkam, _x000a_Chennai - 600122."/>
    <s v="33ACBFS3372G1ZB"/>
    <s v="OTHER SERVICE INCOME"/>
    <s v="463022425088"/>
    <d v="2025-03-20T00:00:00"/>
    <s v="OTHER SERVICE INCOME"/>
    <n v="998599"/>
    <s v="NOS"/>
    <n v="1"/>
    <s v="CGST + SGST - 18%"/>
    <n v="4650"/>
    <m/>
    <n v="418.5"/>
    <n v="418.5"/>
    <m/>
    <m/>
    <n v="5487"/>
  </r>
  <r>
    <s v="VENKAT"/>
    <s v="TNPDCL"/>
    <x v="25"/>
    <s v="RAMNAD"/>
    <m/>
    <s v="M/s.Arkay Energy (Rameswaram) Limited"/>
    <s v="33AAACC4628F1Z3"/>
    <s v="HT INCOME"/>
    <s v="PD22242024202513"/>
    <s v="31.03.2025"/>
    <s v="HT INCOME"/>
    <n v="998631"/>
    <s v="NOS"/>
    <n v="1"/>
    <s v="CGST + SGST - 18%"/>
    <n v="18700"/>
    <m/>
    <n v="1683"/>
    <n v="1683"/>
    <m/>
    <m/>
    <n v="22066"/>
  </r>
  <r>
    <s v="VENKAT"/>
    <s v="TNPDCL"/>
    <x v="26"/>
    <s v="SIVAGANGAI"/>
    <m/>
    <s v="M/S. COLOURLINE PROCESS/TIRUPUR"/>
    <s v="33AAHFC5822F1ZS"/>
    <s v="OTHER SERVICE INCOME"/>
    <s v="46009FY242563"/>
    <s v="27.03.2025"/>
    <s v="OTHER SERVICE INCOME"/>
    <n v="998599"/>
    <s v="NOS"/>
    <n v="1"/>
    <s v="CGST + SGST - 18%"/>
    <n v="25000"/>
    <m/>
    <n v="2250"/>
    <n v="2250"/>
    <m/>
    <m/>
    <n v="29500"/>
  </r>
  <r>
    <s v="VENKAT"/>
    <s v="TNPDCL"/>
    <x v="26"/>
    <s v="SIVAGANGAI"/>
    <m/>
    <s v="M/S. EVERGLOW ENERGIES PVT LTD,"/>
    <s v="33AAICE4140Q1ZF"/>
    <s v="OTHER SERVICE INCOME"/>
    <s v="46009FY242564"/>
    <s v="27.03.2025"/>
    <s v="OTHER SERVICE INCOME"/>
    <n v="998599"/>
    <s v="NOS"/>
    <n v="1"/>
    <s v="CGST + SGST - 18%"/>
    <n v="25000"/>
    <m/>
    <n v="2250"/>
    <n v="2250"/>
    <m/>
    <m/>
    <n v="29500"/>
  </r>
  <r>
    <s v="VENKAT"/>
    <s v="TNPDCL"/>
    <x v="26"/>
    <s v="SIVAGANGAI"/>
    <m/>
    <s v="M/S. SENTHIL SPINNERS PVT LTD, DINDIGUL"/>
    <s v="33AAECS2564C1ZQ"/>
    <s v="OTHER SERVICE INCOME"/>
    <s v="46009FY242565"/>
    <s v="27.03.2025"/>
    <s v="OTHER SERVICE INCOME"/>
    <n v="998599"/>
    <s v="NOS"/>
    <n v="1"/>
    <s v="CGST + SGST - 18%"/>
    <n v="25000"/>
    <m/>
    <n v="2250"/>
    <n v="2250"/>
    <m/>
    <m/>
    <n v="29500"/>
  </r>
  <r>
    <s v="VENKAT"/>
    <s v="TNPDCL"/>
    <x v="26"/>
    <s v="SIVAGANGAI"/>
    <m/>
    <s v="M/S. SELVARAJA MILLS PVT LTD,COIMBATORE"/>
    <s v="33AADCS0674A1ZW"/>
    <s v="OTHER SERVICE INCOME"/>
    <s v="46009FY242566"/>
    <s v="27.03.2025"/>
    <s v="OTHER SERVICE INCOME"/>
    <n v="998599"/>
    <s v="NOS"/>
    <n v="1"/>
    <s v="CGST + SGST - 18%"/>
    <n v="25000"/>
    <m/>
    <n v="2250"/>
    <n v="2250"/>
    <m/>
    <m/>
    <n v="29500"/>
  </r>
  <r>
    <s v="VENKAT"/>
    <s v="TNPDCL"/>
    <x v="26"/>
    <s v="SIVAGANGAI"/>
    <m/>
    <s v="M/S. VR SPINNING MILLS PVT LTD,UDUMALAPET"/>
    <s v="33AABCG1031H1ZB"/>
    <s v="OTHER SERVICE INCOME"/>
    <s v="46009FY242567"/>
    <s v="27.03.2025"/>
    <s v="OTHER SERVICE INCOME"/>
    <n v="998599"/>
    <s v="NOS"/>
    <n v="1"/>
    <s v="CGST + SGST - 18%"/>
    <n v="25000"/>
    <m/>
    <n v="2250"/>
    <n v="2250"/>
    <m/>
    <m/>
    <n v="29500"/>
  </r>
  <r>
    <s v="VENKAT"/>
    <s v="TNPDCL"/>
    <x v="26"/>
    <s v="SIVAGANGAI"/>
    <m/>
    <s v="M/S SHANMUGAPRIYA TEXTILES PVT LTD, UDUMALAPET"/>
    <s v="33AADCS8203R1Z0"/>
    <s v="OTHER SERVICE INCOME"/>
    <s v="46009FY242568"/>
    <s v="27.03.2025"/>
    <s v="OTHER SERVICE INCOME"/>
    <n v="998599"/>
    <s v="NOS"/>
    <n v="1"/>
    <s v="CGST + SGST - 18%"/>
    <n v="25000"/>
    <m/>
    <n v="2250"/>
    <n v="2250"/>
    <m/>
    <m/>
    <n v="29500"/>
  </r>
  <r>
    <s v="VENKAT"/>
    <s v="TNPDCL"/>
    <x v="26"/>
    <s v="SIVAGANGAI"/>
    <m/>
    <s v="M/S. BABU SAREES PVT LTD, KANCHIPURAM"/>
    <s v="33AAFCB0382A1ZE"/>
    <s v="OTHER SERVICE INCOME"/>
    <s v="46009FY242569"/>
    <s v="27.03.2025"/>
    <s v="OTHER SERVICE INCOME"/>
    <n v="998599"/>
    <s v="NOS"/>
    <n v="1"/>
    <s v="CGST + SGST - 18%"/>
    <n v="25000"/>
    <m/>
    <n v="2250"/>
    <n v="2250"/>
    <m/>
    <m/>
    <n v="29500"/>
  </r>
  <r>
    <s v="VENKAT"/>
    <s v="TNPDCL"/>
    <x v="27"/>
    <s v="KARUR"/>
    <m/>
    <s v="MANOJ AES CYPRIUM/KRISHNAGIRI"/>
    <s v="33ABIFM2261L1Z7"/>
    <s v="OTHER SERVICE INCOME"/>
    <s v="KRR2425CASH54"/>
    <s v="25.03.2025"/>
    <s v="OTHER SERVICE INCOME"/>
    <n v="998599"/>
    <s v="NOS"/>
    <n v="1"/>
    <s v="CGST + SGST - 18%"/>
    <n v="1778191"/>
    <n v="0"/>
    <n v="160037.19"/>
    <n v="160037.19"/>
    <n v="0"/>
    <n v="0"/>
    <n v="2116047"/>
  </r>
  <r>
    <s v="VENKAT"/>
    <s v="TNPDCL"/>
    <x v="28"/>
    <s v="PERAMBALUR"/>
    <m/>
    <s v="M/S R.R.Prestress Industries, Trichy"/>
    <s v="33AAKFR9263Q1ZC"/>
    <s v="RENTAL INCOME"/>
    <s v="44002FY2425079"/>
    <s v="29.03.2025"/>
    <s v="RENTAL INCOME"/>
    <n v="998599"/>
    <s v="NOS"/>
    <n v="1"/>
    <s v="CGST + SGST - 18%"/>
    <n v="11264.4"/>
    <m/>
    <n v="1013.7959999999999"/>
    <n v="1013.7959999999999"/>
    <m/>
    <m/>
    <n v="13291.992"/>
  </r>
  <r>
    <s v="VENKAT"/>
    <s v="TNPDCL"/>
    <x v="28"/>
    <s v="PERAMBALUR"/>
    <m/>
    <s v="M/S. The Principal, Meenakshi Ramasamy Engineering College."/>
    <n v="0"/>
    <s v="OTHER SERVICE INCOME"/>
    <s v="44009FY2425080"/>
    <s v="29.03.2025"/>
    <s v="OTHER SERVICE INCOME"/>
    <n v="998599"/>
    <s v="NOS"/>
    <n v="1"/>
    <s v="CGST + SGST - 18%"/>
    <n v="1186.44"/>
    <m/>
    <n v="106.7796"/>
    <n v="106.7796"/>
    <m/>
    <m/>
    <n v="1399.9992000000002"/>
  </r>
  <r>
    <s v="VENKAT"/>
    <s v="TNPDCL"/>
    <x v="28"/>
    <s v="PERAMBALUR"/>
    <m/>
    <s v="M/S. V Fort Green Energy LLP, Bhvani, Erode."/>
    <n v="0"/>
    <s v="OTHER SERVICE INCOME"/>
    <s v="44009FY2425081"/>
    <s v="29.03.2025"/>
    <s v="OTHER SERVICE INCOME"/>
    <n v="998599"/>
    <s v="NOS"/>
    <n v="1"/>
    <s v="CGST + SGST - 18%"/>
    <n v="25000"/>
    <m/>
    <n v="2250"/>
    <n v="2250"/>
    <m/>
    <m/>
    <n v="29500"/>
  </r>
  <r>
    <s v="VENKAT"/>
    <s v="TNPDCL"/>
    <x v="28"/>
    <s v="PERAMBALUR"/>
    <m/>
    <s v="M/S. Aadhav Green Power Pvt. Ltd., Perungudi, Chennai."/>
    <s v="33AALCA1515E1Z8"/>
    <s v="OTHER SERVICE INCOME"/>
    <s v="44009FY2425082"/>
    <s v="29.03.2025"/>
    <s v="OTHER SERVICE INCOME"/>
    <n v="998599"/>
    <s v="NOS"/>
    <n v="1"/>
    <s v="CGST + SGST - 18%"/>
    <n v="25000"/>
    <m/>
    <n v="2250"/>
    <n v="2250"/>
    <m/>
    <m/>
    <n v="29500"/>
  </r>
  <r>
    <s v="VENKAT"/>
    <s v="TNPDCL"/>
    <x v="29"/>
    <s v="PUDUKOTTAI"/>
    <m/>
    <s v="M/s Gautam Power Generation"/>
    <s v="33AAKCG5382Q1ZX"/>
    <s v="OTHER SERVICE INCOME"/>
    <s v="44609FY242571"/>
    <d v="2025-03-28T00:00:00"/>
    <s v="OTHER SERVICE INCOME"/>
    <n v="998599"/>
    <s v="NOS"/>
    <n v="1"/>
    <s v="CGST + SGST - 18%"/>
    <n v="25000"/>
    <m/>
    <n v="2250"/>
    <n v="2250"/>
    <m/>
    <m/>
    <n v="29500"/>
  </r>
  <r>
    <s v="VENKAT"/>
    <s v="TNPDCL"/>
    <x v="29"/>
    <s v="PUDUKOTTAI"/>
    <m/>
    <s v="M/s Gautam Power Generation"/>
    <s v="33AAKCG5382Q1ZX"/>
    <s v="OTHER SERVICE INCOME"/>
    <s v="44609FY242572"/>
    <d v="2025-03-28T00:00:00"/>
    <s v="OTHER SERVICE INCOME"/>
    <n v="998599"/>
    <s v="NOS"/>
    <n v="1"/>
    <s v="CGST + SGST - 18%"/>
    <n v="25000"/>
    <m/>
    <n v="2250"/>
    <n v="2250"/>
    <m/>
    <m/>
    <n v="29500"/>
  </r>
  <r>
    <s v="VENKAT"/>
    <s v="TNPDCL"/>
    <x v="29"/>
    <s v="PUDUKOTTAI"/>
    <m/>
    <s v="M/s Sri Shanmuga SKY Power (P) Ltd"/>
    <s v="33ABNCS3993H1ZU"/>
    <s v="OTHER SERVICE INCOME"/>
    <s v="44609FY242573"/>
    <d v="2025-03-28T00:00:00"/>
    <s v="OTHER SERVICE INCOME"/>
    <n v="998599"/>
    <s v="NOS"/>
    <n v="1"/>
    <s v="CGST + SGST - 18%"/>
    <n v="25000"/>
    <m/>
    <n v="2250"/>
    <n v="2250"/>
    <m/>
    <m/>
    <n v="29500"/>
  </r>
  <r>
    <s v="VENKAT"/>
    <s v="TNPDCL"/>
    <x v="29"/>
    <s v="PUDUKOTTAI"/>
    <m/>
    <s v="M/s Om Shri Vari Stones ,Ltd"/>
    <s v="33AADCO3588P1ZU"/>
    <s v="OTHER SERVICE INCOME"/>
    <s v="44609FY242574"/>
    <d v="2025-03-28T00:00:00"/>
    <s v="OTHER SERVICE INCOME"/>
    <n v="998599"/>
    <s v="NOS"/>
    <n v="1"/>
    <s v="CGST + SGST - 18%"/>
    <n v="25000"/>
    <m/>
    <n v="2250"/>
    <n v="2250"/>
    <m/>
    <m/>
    <n v="29500"/>
  </r>
  <r>
    <s v="VENKAT"/>
    <s v="TNPDCL"/>
    <x v="29"/>
    <s v="PUDUKOTTAI"/>
    <m/>
    <s v="M/s Sri Cotton Mills"/>
    <s v="33ACJFS1596C1Z5"/>
    <s v="OTHER SERVICE INCOME"/>
    <s v="44609FY242575"/>
    <d v="2025-03-28T00:00:00"/>
    <s v="OTHER SERVICE INCOME"/>
    <n v="998599"/>
    <s v="NOS"/>
    <n v="1"/>
    <s v="CGST + SGST - 18%"/>
    <n v="25000"/>
    <m/>
    <n v="2250"/>
    <n v="2250"/>
    <m/>
    <m/>
    <n v="29500"/>
  </r>
  <r>
    <s v="VENKAT"/>
    <s v="TNPDCL"/>
    <x v="29"/>
    <s v="PUDUKOTTAI"/>
    <m/>
    <s v="M/s Gem ECO power"/>
    <s v="33AAKCG8259Q1ZR"/>
    <s v="OTHER SERVICE INCOME"/>
    <s v="44609FY242576"/>
    <d v="2025-03-28T00:00:00"/>
    <s v="OTHER SERVICE INCOME"/>
    <n v="998599"/>
    <s v="NOS"/>
    <n v="1"/>
    <s v="CGST + SGST - 18%"/>
    <n v="25000"/>
    <m/>
    <n v="2250"/>
    <n v="2250"/>
    <m/>
    <m/>
    <n v="29500"/>
  </r>
  <r>
    <s v="VENKAT"/>
    <s v="TNPDCL"/>
    <x v="29"/>
    <s v="PUDUKOTTAI"/>
    <m/>
    <s v="M/s  Sri Krishna Textiles"/>
    <s v="33AXTPS0721Q1ZT"/>
    <s v="OTHER SERVICE INCOME"/>
    <s v="44609FY242577"/>
    <d v="2025-03-28T00:00:00"/>
    <s v="OTHER SERVICE INCOME"/>
    <n v="998599"/>
    <s v="NOS"/>
    <n v="1"/>
    <s v="CGST + SGST - 18%"/>
    <n v="25000"/>
    <m/>
    <n v="2250"/>
    <n v="2250"/>
    <m/>
    <m/>
    <n v="29500"/>
  </r>
  <r>
    <s v="VENKAT"/>
    <s v="TNPDCL"/>
    <x v="29"/>
    <s v="PUDUKOTTAI"/>
    <m/>
    <s v="M/s Aras Firma"/>
    <s v="33ACCFA8488N1ZU"/>
    <s v="OTHER SERVICE INCOME"/>
    <s v="44609FY242578"/>
    <d v="2025-03-28T00:00:00"/>
    <s v="OTHER SERVICE INCOME"/>
    <n v="998599"/>
    <s v="NOS"/>
    <n v="1"/>
    <s v="CGST + SGST - 18%"/>
    <n v="137440"/>
    <m/>
    <n v="12369.6"/>
    <n v="12369.6"/>
    <m/>
    <m/>
    <n v="162179"/>
  </r>
  <r>
    <s v="VENKAT"/>
    <s v="TNPDCL"/>
    <x v="29"/>
    <s v="PUDUKOTTAI"/>
    <m/>
    <s v="M/s PKP Green Energy"/>
    <s v="33AAPCP1888H1ZZ"/>
    <s v="OTHER SERVICE INCOME"/>
    <s v="44609FY242579"/>
    <d v="2025-03-28T00:00:00"/>
    <s v="OTHER SERVICE INCOME"/>
    <n v="998599"/>
    <s v="NOS"/>
    <n v="1"/>
    <s v="CGST + SGST - 18%"/>
    <n v="25000"/>
    <m/>
    <n v="2250"/>
    <n v="2250"/>
    <m/>
    <m/>
    <n v="29500"/>
  </r>
  <r>
    <s v="VENKAT"/>
    <s v="TNPDCL"/>
    <x v="29"/>
    <s v="PUDUKOTTAI"/>
    <m/>
    <s v="M/s Topaaz Industries"/>
    <s v="33AATFT9181E1ZP"/>
    <s v="OTHER SERVICE INCOME"/>
    <s v="44609FY242580"/>
    <d v="2025-03-28T00:00:00"/>
    <s v="OTHER SERVICE INCOME"/>
    <n v="998599"/>
    <s v="NOS"/>
    <n v="1"/>
    <s v="CGST + SGST - 18%"/>
    <n v="25000"/>
    <m/>
    <n v="2250"/>
    <n v="2250"/>
    <m/>
    <m/>
    <n v="29500"/>
  </r>
  <r>
    <s v="VENKAT"/>
    <s v="TNPDCL"/>
    <x v="29"/>
    <s v="PUDUKOTTAI"/>
    <m/>
    <s v="M/s  Zaron Industries"/>
    <s v="33AAAFZ8146Q1ZI"/>
    <s v="OTHER SERVICE INCOME"/>
    <s v="44609FY242581"/>
    <d v="2025-03-28T00:00:00"/>
    <s v="OTHER SERVICE INCOME"/>
    <n v="998599"/>
    <s v="NOS"/>
    <n v="1"/>
    <s v="CGST + SGST - 18%"/>
    <n v="25000"/>
    <m/>
    <n v="2250"/>
    <n v="2250"/>
    <m/>
    <m/>
    <n v="29500"/>
  </r>
  <r>
    <s v="VENKAT"/>
    <s v="TNPDCL"/>
    <x v="29"/>
    <s v="PUDUKOTTAI"/>
    <m/>
    <s v="M/s  EPR Venture India"/>
    <s v="33AACCE9063A1Z2"/>
    <s v="OTHER SERVICE INCOME"/>
    <s v="44609FY242582"/>
    <d v="2025-03-28T00:00:00"/>
    <s v="OTHER SERVICE INCOME"/>
    <n v="998599"/>
    <s v="NOS"/>
    <n v="1"/>
    <s v="CGST + SGST - 18%"/>
    <n v="25000"/>
    <m/>
    <n v="2250"/>
    <n v="2250"/>
    <m/>
    <m/>
    <n v="29500"/>
  </r>
  <r>
    <s v="VENKAT"/>
    <s v="TNPDCL"/>
    <x v="29"/>
    <s v="PUDUKOTTAI"/>
    <m/>
    <s v="M/s Excel Sorcing"/>
    <s v="33AAMFM3455H1Z8"/>
    <s v="OTHER SERVICE INCOME"/>
    <s v="44609FY242583"/>
    <d v="2025-03-28T00:00:00"/>
    <s v="OTHER SERVICE INCOME"/>
    <n v="998599"/>
    <s v="NOS"/>
    <n v="1"/>
    <s v="CGST + SGST - 18%"/>
    <n v="25000"/>
    <m/>
    <n v="2250"/>
    <n v="2250"/>
    <m/>
    <m/>
    <n v="29500"/>
  </r>
  <r>
    <s v="VENKAT"/>
    <s v="TNPDCL"/>
    <x v="29"/>
    <s v="PUDUKOTTAI"/>
    <m/>
    <s v="M/s Mas Knits"/>
    <s v="33ABAFM5622M1ZA"/>
    <s v="OTHER SERVICE INCOME"/>
    <s v="44609FY242584"/>
    <d v="2025-03-28T00:00:00"/>
    <s v="OTHER SERVICE INCOME"/>
    <n v="998599"/>
    <s v="NOS"/>
    <n v="1"/>
    <s v="CGST + SGST - 18%"/>
    <n v="25000"/>
    <m/>
    <n v="2250"/>
    <n v="2250"/>
    <m/>
    <m/>
    <n v="29500"/>
  </r>
  <r>
    <s v="VENKAT"/>
    <s v="TNPDCL"/>
    <x v="29"/>
    <s v="PUDUKOTTAI"/>
    <m/>
    <s v="M/s Aras Firma"/>
    <s v="33ACCFA8488N1ZU"/>
    <s v="OTHER SERVICE INCOME"/>
    <s v="44609FY242585"/>
    <d v="2025-03-28T00:00:00"/>
    <s v="OTHER SERVICE INCOME"/>
    <n v="998599"/>
    <s v="NOS"/>
    <n v="1"/>
    <s v="CGST + SGST - 18%"/>
    <n v="25000"/>
    <m/>
    <n v="2250"/>
    <n v="2250"/>
    <m/>
    <m/>
    <n v="29500"/>
  </r>
  <r>
    <s v="VENKAT"/>
    <s v="TNPDCL"/>
    <x v="29"/>
    <s v="PUDUKOTTAI"/>
    <m/>
    <s v="M/s Sri Shanmuga SKY Power (P) Ltd"/>
    <s v="33ABNCS3993H1ZU"/>
    <s v="OTHER SERVICE INCOME"/>
    <s v="44609FY242586"/>
    <d v="2025-03-28T00:00:00"/>
    <s v="OTHER SERVICE INCOME"/>
    <n v="998599"/>
    <s v="NOS"/>
    <n v="1"/>
    <s v="CGST + SGST - 18%"/>
    <n v="25000"/>
    <m/>
    <n v="2250"/>
    <n v="2250"/>
    <m/>
    <m/>
    <n v="29500"/>
  </r>
  <r>
    <s v="VENKAT"/>
    <s v="TNPDCL"/>
    <x v="29"/>
    <s v="PUDUKOTTAI"/>
    <m/>
    <s v="M/s Vinuta Electric"/>
    <s v="33AQRPR0218E1ZZ"/>
    <s v="OTHER SERVICE INCOME"/>
    <s v="44609FY242587"/>
    <d v="2025-03-28T00:00:00"/>
    <s v="OTHER SERVICE INCOME"/>
    <n v="998599"/>
    <s v="NOS"/>
    <n v="1"/>
    <s v="CGST + SGST - 18%"/>
    <n v="3576"/>
    <m/>
    <n v="321.83999999999997"/>
    <n v="321.83999999999997"/>
    <m/>
    <m/>
    <n v="4220"/>
  </r>
  <r>
    <s v="VENKAT"/>
    <s v="TNPDCL"/>
    <x v="29"/>
    <s v="PUDUKOTTAI"/>
    <m/>
    <s v="Venkateshvara Politechnick college"/>
    <n v="0"/>
    <s v="INPLANT TRAINING"/>
    <s v="44609FY242588"/>
    <d v="2025-03-28T00:00:00"/>
    <s v="INPLANT TRAINING"/>
    <n v="998599"/>
    <s v="NOS"/>
    <n v="1"/>
    <s v="CGST + SGST - 18%"/>
    <n v="3220"/>
    <m/>
    <n v="289.8"/>
    <n v="289.8"/>
    <m/>
    <m/>
    <n v="3800"/>
  </r>
  <r>
    <s v="VENKAT"/>
    <s v="TNPDCL"/>
    <x v="29"/>
    <s v="PUDUKOTTAI"/>
    <m/>
    <s v="Mountzion College of Engg &amp; Tech"/>
    <n v="0"/>
    <s v="OTHER SERVICE INCOME"/>
    <s v="44609FY242589"/>
    <d v="2025-03-28T00:00:00"/>
    <s v="OTHER SERVICE INCOME"/>
    <n v="998599"/>
    <s v="NOS"/>
    <n v="1"/>
    <s v="CGST + SGST - 18%"/>
    <n v="42967"/>
    <m/>
    <n v="3867.03"/>
    <n v="3867.03"/>
    <m/>
    <m/>
    <n v="50701"/>
  </r>
  <r>
    <s v="VENKAT"/>
    <s v="TNPDCL"/>
    <x v="29"/>
    <s v="PUDUKOTTAI"/>
    <m/>
    <s v="M/s AGS Solar Energy"/>
    <n v="0"/>
    <s v="OTHER SERVICE INCOME"/>
    <s v="44609FY242590"/>
    <d v="2025-03-28T00:00:00"/>
    <s v="OTHER SERVICE INCOME"/>
    <n v="998599"/>
    <s v="NOS"/>
    <n v="1"/>
    <s v="CGST + SGST - 18%"/>
    <n v="137589"/>
    <m/>
    <n v="12383.01"/>
    <n v="12383.01"/>
    <m/>
    <m/>
    <n v="162355"/>
  </r>
  <r>
    <s v="VENKAT"/>
    <s v="TNPDCL"/>
    <x v="29"/>
    <s v="PUDUKOTTAI"/>
    <m/>
    <s v="M/s Karphagam Tex Wind Farm"/>
    <n v="0"/>
    <s v="OTHER SERVICE INCOME"/>
    <s v="44609FY242591"/>
    <d v="2025-03-28T00:00:00"/>
    <s v="OTHER SERVICE INCOME"/>
    <n v="998599"/>
    <s v="NOS"/>
    <n v="1"/>
    <s v="CGST + SGST - 18%"/>
    <n v="25000"/>
    <m/>
    <n v="2250"/>
    <n v="2250"/>
    <m/>
    <m/>
    <n v="29500"/>
  </r>
  <r>
    <s v="VENKAT"/>
    <s v="TNPDCL"/>
    <x v="30"/>
    <s v="THANJAVUR"/>
    <m/>
    <s v="M/s. Veenus Engineering Works, Pudukkottai"/>
    <s v="33AAPFV5494A1ZZ"/>
    <s v="RENTAL INCOME"/>
    <s v="44409FY2425053"/>
    <s v="07.03.2025"/>
    <s v="RENTAL INCOME"/>
    <n v="998599"/>
    <s v="NOS"/>
    <n v="1"/>
    <s v="CGST + SGST - 18%"/>
    <n v="4608"/>
    <n v="0"/>
    <n v="414.72"/>
    <n v="414.72"/>
    <m/>
    <e v="#VALUE!"/>
    <n v="5437"/>
  </r>
  <r>
    <s v="VENKAT"/>
    <s v="TNPDCL"/>
    <x v="31"/>
    <s v="THIRUVARUR"/>
    <m/>
    <s v="M/s. PVR POWER ENERGY PRIVATE LIMITED"/>
    <s v="33AAHCP8526E1ZG"/>
    <s v="SD PENALTY"/>
    <s v="223609FY2425133"/>
    <s v="12.03.2025"/>
    <s v="SD PENALTY"/>
    <n v="998599"/>
    <s v="NOS"/>
    <n v="1"/>
    <s v="CGST + SGST - 18%"/>
    <n v="53"/>
    <n v="0"/>
    <n v="4.7699999999999996"/>
    <n v="4.7699999999999996"/>
    <n v="0"/>
    <m/>
    <n v="63"/>
  </r>
  <r>
    <s v="VENKAT"/>
    <s v="TNPDCL"/>
    <x v="31"/>
    <s v="THIRUVARUR"/>
    <m/>
    <s v="M/s. S.N TRADERS"/>
    <s v="33ANGPM4704Q1ZP"/>
    <s v="SD PENALTY"/>
    <s v="223609FY2425134"/>
    <s v="17.03.2025"/>
    <s v="SD PENALTY"/>
    <n v="998599"/>
    <s v="NOS"/>
    <n v="1"/>
    <s v="CGST + SGST - 18%"/>
    <n v="102"/>
    <n v="0"/>
    <n v="9.18"/>
    <n v="9.18"/>
    <n v="0"/>
    <m/>
    <n v="120"/>
  </r>
  <r>
    <s v="VENKAT"/>
    <s v="TNPDCL"/>
    <x v="32"/>
    <s v="TRICHY/METRO"/>
    <m/>
    <s v="M/S.SHOBIKAA IMPEX PVT LTD "/>
    <s v="33AANCS6483M1ZM"/>
    <s v="TESTING FEES"/>
    <s v="44209FY2425402"/>
    <d v="2025-03-01T00:00:00"/>
    <s v="TESTING FEES"/>
    <n v="998599"/>
    <s v="NOS"/>
    <n v="1"/>
    <s v="CGST + SGST - 18%"/>
    <n v="13200"/>
    <n v="0"/>
    <n v="1188"/>
    <n v="1188"/>
    <n v="0"/>
    <n v="0"/>
    <n v="15576"/>
  </r>
  <r>
    <s v="VENKAT"/>
    <s v="TNPDCL"/>
    <x v="32"/>
    <s v="TRICHY/METRO"/>
    <m/>
    <s v="M/S.SHRI MEENATCHI ENGINEERING "/>
    <s v="33AICPK7409F1ZK"/>
    <s v="TESTING FEES"/>
    <s v="44209FY2425403"/>
    <d v="2025-03-04T00:00:00"/>
    <s v="TESTING FEES"/>
    <n v="998599"/>
    <s v="NOS"/>
    <n v="1"/>
    <s v="CGST + SGST - 18%"/>
    <n v="6600"/>
    <n v="0"/>
    <n v="594"/>
    <n v="594"/>
    <n v="0"/>
    <n v="0"/>
    <n v="7788"/>
  </r>
  <r>
    <s v="VENKAT"/>
    <s v="TNPDCL"/>
    <x v="32"/>
    <s v="TRICHY/METRO"/>
    <m/>
    <s v="M/S.VENKATESWARA ELECTRICAL INDUSTRIES PVT LTD,"/>
    <s v="33AAACV0717C1Z0"/>
    <s v="TESTING FEES"/>
    <s v="44209FY2425404"/>
    <d v="2025-03-04T00:00:00"/>
    <s v="TESTING FEES"/>
    <n v="998599"/>
    <s v="NOS"/>
    <n v="1"/>
    <s v="CGST + SGST - 18%"/>
    <n v="12600"/>
    <n v="0"/>
    <n v="1134"/>
    <n v="1134"/>
    <n v="0"/>
    <n v="0"/>
    <n v="14868"/>
  </r>
  <r>
    <s v="VENKAT"/>
    <s v="TNPDCL"/>
    <x v="32"/>
    <s v="TRICHY/METRO"/>
    <m/>
    <s v="M/S.TEJAS Steel Rolling Mills"/>
    <s v="33AASFT3729M1ZJ"/>
    <s v="HT INCOME"/>
    <s v="44209FY2425405"/>
    <d v="2025-03-05T00:00:00"/>
    <s v="HT INCOME"/>
    <n v="998599"/>
    <s v="NOS"/>
    <n v="1"/>
    <s v="CGST + SGST - 18%"/>
    <n v="78600"/>
    <n v="0"/>
    <n v="7074"/>
    <n v="7074"/>
    <n v="0"/>
    <n v="0"/>
    <n v="92748"/>
  </r>
  <r>
    <s v="VENKAT"/>
    <s v="TNPDCL"/>
    <x v="32"/>
    <s v="TRICHY/METRO"/>
    <m/>
    <s v="M/S.SHRI MEENATCHI ENGINEERING "/>
    <s v="33AICPK7409F1ZK"/>
    <s v="TESTING FEES"/>
    <s v="44209FY2425406"/>
    <d v="2025-03-06T00:00:00"/>
    <s v="TESTING FEES"/>
    <n v="998599"/>
    <s v="NOS"/>
    <n v="1"/>
    <s v="CGST + SGST - 18%"/>
    <n v="6600"/>
    <n v="0"/>
    <n v="594"/>
    <n v="594"/>
    <n v="0"/>
    <n v="0"/>
    <n v="7788"/>
  </r>
  <r>
    <s v="VENKAT"/>
    <s v="TNPDCL"/>
    <x v="32"/>
    <s v="TRICHY/METRO"/>
    <m/>
    <s v="M/S.VEENUS ENGINEERING WORKS"/>
    <s v="33AAPFV5494A1ZZ"/>
    <s v="RENTAL INCOME"/>
    <s v="44209FY2425407"/>
    <d v="2025-03-07T00:00:00"/>
    <s v="RENTAL INCOME"/>
    <n v="998599"/>
    <s v="NOS"/>
    <n v="1"/>
    <s v="CGST + SGST - 18%"/>
    <n v="4784"/>
    <n v="0"/>
    <n v="430.5"/>
    <n v="430.5"/>
    <n v="0"/>
    <n v="0"/>
    <n v="5645"/>
  </r>
  <r>
    <s v="VENKAT"/>
    <s v="TNPDCL"/>
    <x v="32"/>
    <s v="TRICHY/METRO"/>
    <m/>
    <s v="M/S.SHOBIKAA IMPEX PVT LTD "/>
    <s v="33AANCS6483M1ZM"/>
    <s v="TESTING FEES"/>
    <s v="44209FY2425408"/>
    <d v="2025-03-10T00:00:00"/>
    <s v="TESTING FEES"/>
    <n v="998599"/>
    <s v="NOS"/>
    <n v="1"/>
    <s v="CGST + SGST - 18%"/>
    <n v="9600"/>
    <n v="0"/>
    <n v="864"/>
    <n v="864"/>
    <n v="0"/>
    <n v="0"/>
    <n v="11328"/>
  </r>
  <r>
    <s v="VENKAT"/>
    <s v="TNPDCL"/>
    <x v="32"/>
    <s v="TRICHY/METRO"/>
    <m/>
    <s v="M/S.S.J.L.T.SPINNING MILLS PRIVATE LIMITED"/>
    <s v="33AAICS9451L1ZV"/>
    <s v="HT INCOME"/>
    <s v="44209FY2425410"/>
    <d v="2025-03-11T00:00:00"/>
    <s v="HT INCOME"/>
    <n v="998599"/>
    <s v="NOS"/>
    <n v="1"/>
    <s v="CGST + SGST - 18%"/>
    <n v="29898"/>
    <n v="0"/>
    <n v="2691"/>
    <n v="2691"/>
    <n v="0"/>
    <n v="0"/>
    <n v="35280"/>
  </r>
  <r>
    <s v="VENKAT"/>
    <s v="TNPDCL"/>
    <x v="32"/>
    <s v="TRICHY/METRO"/>
    <m/>
    <s v="M/S.S.J.L.T.SPINNING MILLS PRIVATE LIMITED"/>
    <s v="33AAICS9451L1ZV"/>
    <s v="HT INCOME"/>
    <s v="44209FY2425411"/>
    <d v="2025-03-11T00:00:00"/>
    <s v="HT INCOME"/>
    <n v="998599"/>
    <s v="NOS"/>
    <n v="1"/>
    <s v="CGST + SGST - 18%"/>
    <n v="29898"/>
    <n v="0"/>
    <n v="2691"/>
    <n v="2691"/>
    <n v="0"/>
    <n v="0"/>
    <n v="35280"/>
  </r>
  <r>
    <s v="VENKAT"/>
    <s v="TNPDCL"/>
    <x v="32"/>
    <s v="TRICHY/METRO"/>
    <m/>
    <s v="M/S.SHRI MEENATCHI ENGINEERING "/>
    <s v="33AICPK7409F1ZK"/>
    <s v="TESTING FEES"/>
    <s v="44209FY2425412"/>
    <d v="2025-03-17T00:00:00"/>
    <s v="TESTING FEES"/>
    <n v="998599"/>
    <s v="NOS"/>
    <n v="1"/>
    <s v="CGST + SGST - 18%"/>
    <n v="19950"/>
    <n v="0"/>
    <n v="1795.5"/>
    <n v="1795.5"/>
    <n v="0"/>
    <n v="0"/>
    <n v="23541"/>
  </r>
  <r>
    <s v="VENKAT"/>
    <s v="TNPDCL"/>
    <x v="32"/>
    <s v="TRICHY/METRO"/>
    <m/>
    <s v="M/S.VENKATESWARA ELECTRICAL INDUSTRIES PVT LTD,"/>
    <s v="33AAACV0717C1Z0"/>
    <s v="TESTING FEES"/>
    <s v="44209FY2425413"/>
    <d v="2025-03-20T00:00:00"/>
    <s v="TESTING FEES"/>
    <n v="998599"/>
    <s v="NOS"/>
    <n v="1"/>
    <s v="CGST + SGST - 18%"/>
    <n v="13200"/>
    <n v="0"/>
    <n v="1188"/>
    <n v="1188"/>
    <n v="0"/>
    <n v="0"/>
    <n v="15576"/>
  </r>
  <r>
    <s v="VENKAT"/>
    <s v="TNPDCL"/>
    <x v="32"/>
    <s v="TRICHY/METRO"/>
    <m/>
    <s v="M/S.CHATRAPATTI SOLAR PARK PRIVATE LIMITED"/>
    <s v="33AAKCC5581F1ZN"/>
    <s v="TESTING FEES"/>
    <s v="44209FY2425414"/>
    <d v="2025-03-20T00:00:00"/>
    <s v="TESTING FEES"/>
    <n v="998599"/>
    <s v="NOS"/>
    <n v="1"/>
    <s v="CGST + SGST - 18%"/>
    <n v="19800"/>
    <n v="0"/>
    <n v="1782"/>
    <n v="1782"/>
    <n v="0"/>
    <n v="0"/>
    <n v="23364"/>
  </r>
  <r>
    <s v="VENKAT"/>
    <s v="TNPDCL"/>
    <x v="32"/>
    <s v="TRICHY/METRO"/>
    <m/>
    <s v="M/S.VOLTECH MANUFACTURING COMPANY PRIVATE LIMITED"/>
    <s v="33AACCV1962D1ZN"/>
    <s v="TESTING FEES"/>
    <s v="44209FY2425415"/>
    <d v="2025-03-20T00:00:00"/>
    <s v="TESTING FEES"/>
    <n v="998599"/>
    <s v="NOS"/>
    <n v="1"/>
    <s v="CGST + SGST - 18%"/>
    <n v="19950"/>
    <n v="0"/>
    <n v="1795.5"/>
    <n v="1795.5"/>
    <n v="0"/>
    <n v="0"/>
    <n v="23541"/>
  </r>
  <r>
    <s v="VENKAT"/>
    <s v="TNPDCL"/>
    <x v="32"/>
    <s v="TRICHY/METRO"/>
    <m/>
    <s v="M/S.S.J.L.T.SPINNING MILLS PRIVATE LIMITED"/>
    <s v="33AAICS9451L1ZV"/>
    <s v="HT INCOME"/>
    <s v="44209FY2425416"/>
    <d v="2025-03-20T00:00:00"/>
    <s v="HT INCOME"/>
    <n v="998599"/>
    <s v="NOS"/>
    <n v="1"/>
    <s v="CGST + SGST - 18%"/>
    <n v="73492"/>
    <n v="0"/>
    <n v="6614"/>
    <n v="6614"/>
    <n v="0"/>
    <n v="0"/>
    <n v="86720"/>
  </r>
  <r>
    <s v="VENKAT"/>
    <s v="TNPDCL"/>
    <x v="32"/>
    <s v="TRICHY/METRO"/>
    <m/>
    <s v="M/S.SHRI MEENATCHI ENGINEERING "/>
    <s v="33AICPK7409F1ZK"/>
    <s v="TESTING FEES"/>
    <s v="44209FY2425417"/>
    <d v="2025-03-24T00:00:00"/>
    <s v="TESTING FEES"/>
    <n v="998599"/>
    <s v="NOS"/>
    <n v="1"/>
    <s v="CGST + SGST - 18%"/>
    <n v="19950"/>
    <n v="0"/>
    <n v="1795.5"/>
    <n v="1795.5"/>
    <n v="0"/>
    <n v="0"/>
    <n v="23541"/>
  </r>
  <r>
    <s v="VENKAT"/>
    <s v="TNPDCL"/>
    <x v="32"/>
    <s v="TRICHY/METRO"/>
    <m/>
    <s v="M/S.SHRI MEENATCHI ENGINEERING "/>
    <s v="33AICPK7409F1ZK"/>
    <s v="TESTING FEES"/>
    <s v="44209FY2425418"/>
    <d v="2025-03-24T00:00:00"/>
    <s v="TESTING FEES"/>
    <n v="998599"/>
    <s v="NOS"/>
    <n v="1"/>
    <s v="CGST + SGST - 18%"/>
    <n v="2400"/>
    <n v="0"/>
    <n v="216"/>
    <n v="216"/>
    <n v="0"/>
    <n v="0"/>
    <n v="2832"/>
  </r>
  <r>
    <s v="VENKAT"/>
    <s v="TNPDCL"/>
    <x v="32"/>
    <s v="TRICHY/METRO"/>
    <m/>
    <s v="M/S.ATLANTA ELECTRICALS PVT LTD "/>
    <s v="29AABCA6647B1ZU"/>
    <s v="TESTING FEES"/>
    <s v="44209FY2425419"/>
    <d v="2025-03-26T00:00:00"/>
    <s v="TESTING FEES"/>
    <n v="998599"/>
    <s v="NOS"/>
    <n v="1"/>
    <s v="CGST + SGST - 18%"/>
    <n v="9600"/>
    <n v="1728"/>
    <n v="0"/>
    <n v="0"/>
    <n v="0"/>
    <n v="0"/>
    <n v="11328"/>
  </r>
  <r>
    <s v="VENKAT"/>
    <s v="TNPDCL"/>
    <x v="32"/>
    <s v="TRICHY/METRO"/>
    <m/>
    <s v="M/S.VOLTECH MANUFACTURING COMPANY PRIVATE LIMITED"/>
    <s v="33AACCV1962D1ZN"/>
    <s v="TESTING FEES"/>
    <s v="44209FY2425420"/>
    <d v="2025-03-26T00:00:00"/>
    <s v="TESTING FEES"/>
    <n v="998599"/>
    <s v="NOS"/>
    <n v="1"/>
    <s v="CGST + SGST - 18%"/>
    <n v="6000"/>
    <n v="0"/>
    <n v="540"/>
    <n v="540"/>
    <n v="0"/>
    <n v="0"/>
    <n v="7080"/>
  </r>
  <r>
    <s v="VENKAT"/>
    <s v="TNPDCL"/>
    <x v="32"/>
    <s v="TRICHY/METRO"/>
    <m/>
    <s v="M/S.VENKATESWARA ELECTRICAL INDUSTRIES PVT LTD,"/>
    <s v="33AAACV0717C1Z0"/>
    <s v="TESTING FEES"/>
    <s v="44209FY2425421"/>
    <d v="2025-03-26T00:00:00"/>
    <s v="TESTING FEES"/>
    <n v="998599"/>
    <s v="NOS"/>
    <n v="1"/>
    <s v="CGST + SGST - 18%"/>
    <n v="3000"/>
    <n v="0"/>
    <n v="270"/>
    <n v="270"/>
    <n v="0"/>
    <n v="0"/>
    <n v="3540"/>
  </r>
  <r>
    <s v="VENKAT"/>
    <s v="TNPDCL"/>
    <x v="32"/>
    <s v="TRICHY/METRO"/>
    <m/>
    <s v="M/S.SHRI MEENATCHI ENGINEERING "/>
    <s v="33AICPK7409F1ZK"/>
    <s v="TESTING FEES"/>
    <s v="44209FY2425422"/>
    <d v="2025-03-26T00:00:00"/>
    <s v="TESTING FEES"/>
    <n v="998599"/>
    <s v="NOS"/>
    <n v="1"/>
    <s v="CGST + SGST - 18%"/>
    <n v="2700"/>
    <n v="0"/>
    <n v="243"/>
    <n v="243"/>
    <n v="0"/>
    <n v="0"/>
    <n v="3186"/>
  </r>
  <r>
    <s v="VENKAT"/>
    <s v="TNPDCL"/>
    <x v="32"/>
    <s v="TRICHY/METRO"/>
    <m/>
    <s v="M/S.VENKATESWARA ELECTRICAL INDUSTRIES PVT LTD,"/>
    <s v="33AAACV0717C1Z0"/>
    <s v="TESTING FEES"/>
    <s v="44209FY2425424"/>
    <d v="2025-03-28T00:00:00"/>
    <s v="TESTING FEES"/>
    <n v="998599"/>
    <s v="NOS"/>
    <n v="1"/>
    <s v="CGST + SGST - 18%"/>
    <n v="19950"/>
    <n v="0"/>
    <n v="1795.5"/>
    <n v="1795.5"/>
    <n v="0"/>
    <n v="0"/>
    <n v="23541"/>
  </r>
  <r>
    <s v="VENKAT"/>
    <s v="TNPDCL"/>
    <x v="32"/>
    <s v="TRICHY/METRO"/>
    <m/>
    <s v="Thiru.J.Jesanklive.,IV(EEE)M/s.M.A.M.COLLEGE OF ENGINEERING"/>
    <n v="0"/>
    <s v="OTHER SERVICE INCOME"/>
    <s v="44209FY2425409"/>
    <d v="2025-03-11T00:00:00"/>
    <s v="OTHER SERVICE INCOME"/>
    <n v="998599"/>
    <s v="NOS"/>
    <n v="1"/>
    <s v="CGST + SGST - 18%"/>
    <n v="6441"/>
    <n v="0"/>
    <n v="579.5"/>
    <n v="579.5"/>
    <m/>
    <m/>
    <n v="7600"/>
  </r>
  <r>
    <s v="VENKAT"/>
    <s v="TNPDCL"/>
    <x v="32"/>
    <s v="TRICHY/METRO"/>
    <m/>
    <s v="The Assistant Engineer/O&amp;M/Kannanoor"/>
    <n v="0"/>
    <s v="OTHER SERVICE INCOME"/>
    <s v="44209FY2425423"/>
    <d v="2025-03-27T00:00:00"/>
    <s v="OTHER SERVICE INCOME"/>
    <n v="998599"/>
    <s v="NOS"/>
    <n v="1"/>
    <s v="CGST + SGST - 18%"/>
    <n v="42"/>
    <n v="0"/>
    <n v="4"/>
    <n v="4"/>
    <m/>
    <m/>
    <n v="50"/>
  </r>
  <r>
    <s v="VENKAT"/>
    <s v="TNPDCL"/>
    <x v="33"/>
    <s v="KANYAKUMARI"/>
    <m/>
    <s v="R.G.S. INFOTECH"/>
    <s v="33AKRPS5978G1ZD"/>
    <s v="PENAL INTEREST ON SD EMD GROUND RENT ETC"/>
    <s v="47401FY242532"/>
    <s v="17.03.2025"/>
    <s v="PENAL INTEREST ON SD EMD GROUND RENT ETC"/>
    <n v="998599"/>
    <s v="NOS"/>
    <n v="1"/>
    <s v="CGST + SGST - 18%"/>
    <n v="1322"/>
    <n v="0"/>
    <n v="118.98"/>
    <n v="118.98"/>
    <m/>
    <e v="#VALUE!"/>
    <n v="1560"/>
  </r>
  <r>
    <s v="VENKAT"/>
    <s v="TNPDCL"/>
    <x v="33"/>
    <s v="KANYAKUMARI"/>
    <m/>
    <s v="M.R.A providers(ManianRamesh Raj)"/>
    <s v="33AYVPR3985J1ZG"/>
    <s v="PENAL INTEREST ON SD EMD GROUND RENT ETC"/>
    <s v="47401FY242533"/>
    <s v="22.03.2025"/>
    <s v="PENAL INTEREST ON SD EMD GROUND RENT ETC"/>
    <n v="998599"/>
    <s v="NOS"/>
    <n v="1"/>
    <s v="CGST + SGST - 18%"/>
    <n v="114"/>
    <n v="0"/>
    <n v="10.26"/>
    <n v="10.26"/>
    <m/>
    <e v="#VALUE!"/>
    <n v="135"/>
  </r>
  <r>
    <s v="VENKAT"/>
    <s v="TNPDCL"/>
    <x v="33"/>
    <s v="KANYAKUMARI"/>
    <m/>
    <s v="S.Selvin Gana Rose "/>
    <s v="33APYPS3409J2ZA"/>
    <s v="PENAL INTEREST ON SD EMD GROUND RENT ETC"/>
    <s v="47401FY242534"/>
    <s v="22.03.2025"/>
    <s v="PENAL INTEREST ON SD EMD GROUND RENT ETC"/>
    <n v="998599"/>
    <s v="NOS"/>
    <n v="1"/>
    <s v="CGST + SGST - 18%"/>
    <n v="148"/>
    <n v="0"/>
    <n v="13.32"/>
    <n v="13.32"/>
    <m/>
    <e v="#VALUE!"/>
    <n v="175"/>
  </r>
  <r>
    <s v="VENKAT"/>
    <s v="TNPDCL"/>
    <x v="33"/>
    <s v="KANYAKUMARI"/>
    <m/>
    <s v="A.Augustin"/>
    <s v="33BNGPA6376R2ZH"/>
    <s v="PENAL INTEREST ON SD EMD GROUND RENT ETC"/>
    <s v="47401FY242535"/>
    <s v="25.03.2025"/>
    <s v="PENAL INTEREST ON SD EMD GROUND RENT ETC"/>
    <n v="998599"/>
    <s v="NOS"/>
    <n v="1"/>
    <s v="CGST + SGST - 18%"/>
    <n v="70"/>
    <n v="0"/>
    <n v="6.3"/>
    <n v="6.3"/>
    <m/>
    <e v="#VALUE!"/>
    <n v="83"/>
  </r>
  <r>
    <s v="VENKAT"/>
    <s v="TNPDCL"/>
    <x v="33"/>
    <s v="KANYAKUMARI"/>
    <m/>
    <s v="S.Selvin Gana Rose "/>
    <s v="33APYPS3409J2ZA"/>
    <s v="PENAL INTEREST ON SD EMD GROUND RENT ETC"/>
    <s v="47401FY242536"/>
    <s v="29.03.2025"/>
    <s v="PENAL INTEREST ON SD EMD GROUND RENT ETC"/>
    <n v="998599"/>
    <s v="NOS"/>
    <n v="1"/>
    <s v="CGST + SGST - 18%"/>
    <n v="72"/>
    <n v="0"/>
    <n v="6.48"/>
    <n v="6.48"/>
    <m/>
    <e v="#VALUE!"/>
    <n v="85"/>
  </r>
  <r>
    <s v="VENKAT"/>
    <s v="TNPDCL"/>
    <x v="33"/>
    <s v="KANYAKUMARI"/>
    <m/>
    <s v="S.V steel traders"/>
    <s v="33AFKPV9751Q1ZC"/>
    <s v="SCRAP SALES"/>
    <s v="47406FY242506"/>
    <s v="18.03.2025"/>
    <s v="IRON SCRAP"/>
    <n v="72041000"/>
    <s v="KG"/>
    <n v="60"/>
    <s v="CGST + SGST - 18%"/>
    <n v="960353.67"/>
    <n v="0"/>
    <n v="86431.83"/>
    <n v="86431.83"/>
    <m/>
    <e v="#VALUE!"/>
    <n v="1133217"/>
  </r>
  <r>
    <s v="VENKAT"/>
    <s v="TNPDCL"/>
    <x v="33"/>
    <s v="KANYAKUMARI"/>
    <m/>
    <s v="D.CHANDRA SEKARAN"/>
    <n v="0"/>
    <s v="TESTING FEES"/>
    <s v="47409FY2425195"/>
    <s v="01.03.2025"/>
    <s v="TESTING FEES"/>
    <n v="998599"/>
    <s v="NOS"/>
    <n v="1"/>
    <s v="CGST + SGST - 18%"/>
    <n v="500"/>
    <n v="0"/>
    <n v="45"/>
    <n v="45"/>
    <m/>
    <e v="#VALUE!"/>
    <n v="590"/>
  </r>
  <r>
    <s v="VENKAT"/>
    <s v="TNPDCL"/>
    <x v="33"/>
    <s v="KANYAKUMARI"/>
    <m/>
    <s v="R.AZHAGAPPAN"/>
    <n v="0"/>
    <s v="TESTING FEES"/>
    <s v="47409FY2425196"/>
    <s v="08.03.2025"/>
    <s v="TESTING FEES"/>
    <n v="998599"/>
    <s v="NOS"/>
    <n v="1"/>
    <s v="CGST + SGST - 18%"/>
    <n v="500"/>
    <n v="0"/>
    <n v="45"/>
    <n v="45"/>
    <m/>
    <e v="#VALUE!"/>
    <n v="590"/>
  </r>
  <r>
    <s v="VENKAT"/>
    <s v="TNPDCL"/>
    <x v="33"/>
    <s v="KANYAKUMARI"/>
    <m/>
    <s v="L.NAGAMONY"/>
    <n v="0"/>
    <s v="TESTING FEES"/>
    <s v="47409FY2425197"/>
    <s v="08.03.2025"/>
    <s v="TESTING FEES"/>
    <n v="998599"/>
    <s v="NOS"/>
    <n v="1"/>
    <s v="CGST + SGST - 18%"/>
    <n v="100"/>
    <n v="0"/>
    <n v="9"/>
    <n v="9"/>
    <m/>
    <e v="#VALUE!"/>
    <n v="118"/>
  </r>
  <r>
    <s v="VENKAT"/>
    <s v="TNPDCL"/>
    <x v="33"/>
    <s v="KANYAKUMARI"/>
    <m/>
    <s v="R.VIJAYA KUMAR"/>
    <n v="0"/>
    <s v="TESTING FEES"/>
    <s v="47409FY2425198"/>
    <s v="10.03.2025"/>
    <s v="TESTING FEES"/>
    <n v="998599"/>
    <s v="NOS"/>
    <n v="1"/>
    <s v="CGST + SGST - 18%"/>
    <n v="100"/>
    <n v="0"/>
    <n v="9"/>
    <n v="9"/>
    <m/>
    <e v="#VALUE!"/>
    <n v="118"/>
  </r>
  <r>
    <s v="VENKAT"/>
    <s v="TNPDCL"/>
    <x v="33"/>
    <s v="KANYAKUMARI"/>
    <m/>
    <s v="A.AUGUSTIN"/>
    <n v="0"/>
    <s v="TENDER SALES"/>
    <s v="47409FY2425199"/>
    <s v="10.03.2025"/>
    <s v="TENDER SALES"/>
    <n v="998599"/>
    <s v="NOS"/>
    <n v="1"/>
    <s v="CGST + SGST - 18%"/>
    <n v="100"/>
    <n v="0"/>
    <n v="9"/>
    <n v="9"/>
    <m/>
    <e v="#VALUE!"/>
    <n v="118"/>
  </r>
  <r>
    <s v="VENKAT"/>
    <s v="TNPDCL"/>
    <x v="33"/>
    <s v="KANYAKUMARI"/>
    <m/>
    <s v="A.AUGUSTIN"/>
    <n v="0"/>
    <s v="TENDER SALES"/>
    <s v="47409FY2425200"/>
    <s v="12.03.2025"/>
    <s v="TENDER SALES"/>
    <n v="998599"/>
    <s v="NOS"/>
    <n v="1"/>
    <s v="CGST + SGST - 18%"/>
    <n v="100"/>
    <n v="0"/>
    <n v="9"/>
    <n v="9"/>
    <m/>
    <e v="#VALUE!"/>
    <n v="118"/>
  </r>
  <r>
    <s v="VENKAT"/>
    <s v="TNPDCL"/>
    <x v="34"/>
    <s v="TIRUNELVELI"/>
    <m/>
    <s v="Asmika Sri Constructions"/>
    <s v="33CJDPS1266E1ZE"/>
    <s v="PENAL INTEREST ON SD EMD GROUND RENT ETC"/>
    <s v="47201FY2425K91"/>
    <s v="25.03.25"/>
    <s v="PENAL INTEREST ON SD EMD GROUND RENT ETC"/>
    <n v="998599"/>
    <s v="NOS"/>
    <n v="1"/>
    <s v="CGST + SGST - 18%"/>
    <n v="235"/>
    <n v="0"/>
    <n v="21.15"/>
    <n v="21.15"/>
    <n v="0"/>
    <n v="-0.29999999999995453"/>
    <n v="277"/>
  </r>
  <r>
    <s v="VENKAT"/>
    <s v="TNPDCL"/>
    <x v="34"/>
    <s v="TIRUNELVELI"/>
    <m/>
    <s v="Asmika Sri Constructions"/>
    <s v="33CJDPS1266E1ZE"/>
    <s v="PENAL INTEREST ON SD EMD GROUND RENT ETC"/>
    <s v="47201FY2425K92"/>
    <s v="25.03.25"/>
    <s v="PENAL INTEREST ON SD EMD GROUND RENT ETC"/>
    <n v="998599"/>
    <s v="NOS"/>
    <n v="1"/>
    <s v="CGST + SGST - 18%"/>
    <n v="235"/>
    <n v="0"/>
    <n v="21.15"/>
    <n v="21.15"/>
    <n v="0"/>
    <n v="-0.29999999999995453"/>
    <n v="277"/>
  </r>
  <r>
    <s v="VENKAT"/>
    <s v="TNPDCL"/>
    <x v="34"/>
    <s v="TIRUNELVELI"/>
    <m/>
    <s v="Asmika Sri Constructions"/>
    <s v="33CJDPS1266E1ZE"/>
    <s v="PENAL INTEREST ON SD EMD GROUND RENT ETC"/>
    <s v="47201FY2425K93"/>
    <s v="25.03.25"/>
    <s v="PENAL INTEREST ON SD EMD GROUND RENT ETC"/>
    <n v="998599"/>
    <s v="NOS"/>
    <n v="1"/>
    <s v="CGST + SGST - 18%"/>
    <n v="72"/>
    <n v="0"/>
    <n v="6.48"/>
    <n v="6.48"/>
    <n v="0"/>
    <n v="3.9999999999992042E-2"/>
    <n v="85"/>
  </r>
  <r>
    <s v="VENKAT"/>
    <s v="TNPDCL"/>
    <x v="34"/>
    <s v="TIRUNELVELI"/>
    <m/>
    <s v="Asmika Sri Constructions"/>
    <s v="33CJDPS1266E1ZE"/>
    <s v="PENAL INTEREST ON SD EMD GROUND RENT ETC"/>
    <s v="47201FY2425K94"/>
    <s v="25.03.25"/>
    <s v="PENAL INTEREST ON SD EMD GROUND RENT ETC"/>
    <n v="998599"/>
    <s v="NOS"/>
    <n v="1"/>
    <s v="CGST + SGST - 18%"/>
    <n v="154"/>
    <n v="0"/>
    <n v="13.86"/>
    <n v="13.86"/>
    <n v="0"/>
    <n v="0.27999999999997272"/>
    <n v="182"/>
  </r>
  <r>
    <s v="VENKAT"/>
    <s v="TNPDCL"/>
    <x v="34"/>
    <s v="TIRUNELVELI"/>
    <m/>
    <s v="Asmika Sri Constructions"/>
    <s v="33CJDPS1266E1ZE"/>
    <s v="PENAL INTEREST ON SD EMD GROUND RENT ETC"/>
    <s v="47201FY2425K95"/>
    <s v="25.03.25"/>
    <s v="PENAL INTEREST ON SD EMD GROUND RENT ETC"/>
    <n v="998599"/>
    <s v="NOS"/>
    <n v="1"/>
    <s v="CGST + SGST - 18%"/>
    <n v="2053"/>
    <n v="0"/>
    <n v="184.77"/>
    <n v="184.77"/>
    <n v="0"/>
    <n v="0.46000000000003638"/>
    <n v="2423"/>
  </r>
  <r>
    <s v="VENKAT"/>
    <s v="TNPDCL"/>
    <x v="34"/>
    <s v="TIRUNELVELI"/>
    <m/>
    <s v="Hariharan Construction"/>
    <s v="33AHFPI7386B2ZH"/>
    <s v="PENAL INTEREST ON SD EMD GROUND RENT ETC"/>
    <s v="47201FY2425K96"/>
    <s v="25.03.25"/>
    <s v="PENAL INTEREST ON SD EMD GROUND RENT ETC"/>
    <n v="998599"/>
    <s v="NOS"/>
    <n v="1"/>
    <s v="CGST + SGST - 18%"/>
    <n v="506"/>
    <n v="0"/>
    <n v="45.54"/>
    <n v="45.54"/>
    <n v="0"/>
    <n v="-7.999999999992724E-2"/>
    <n v="597"/>
  </r>
  <r>
    <s v="VENKAT"/>
    <s v="TNPDCL"/>
    <x v="34"/>
    <s v="TIRUNELVELI"/>
    <m/>
    <s v="Mary Construction"/>
    <s v="33LPXPS4057J1ZV"/>
    <s v="PENAL INTEREST ON SD EMD GROUND RENT ETC"/>
    <s v="47201FY2425K97"/>
    <s v="25.03.25"/>
    <s v="PENAL INTEREST ON SD EMD GROUND RENT ETC"/>
    <n v="998599"/>
    <s v="NOS"/>
    <n v="1"/>
    <s v="CGST + SGST - 18%"/>
    <n v="2079"/>
    <n v="0"/>
    <n v="187.11"/>
    <n v="187.11"/>
    <n v="0"/>
    <n v="-0.22000000000025466"/>
    <n v="2453"/>
  </r>
  <r>
    <s v="VENKAT"/>
    <s v="TNPDCL"/>
    <x v="34"/>
    <s v="TIRUNELVELI"/>
    <m/>
    <s v="PEM POWER ENERGY PRIVATE LIMITED"/>
    <s v="33AAOCP2802J1ZF"/>
    <s v="OTHER SERVICE INCOME"/>
    <s v="TEDCDEV472OA011"/>
    <d v="2025-03-28T00:00:00"/>
    <s v="OTHER SERVICE INCOME"/>
    <n v="998599"/>
    <s v="NOS"/>
    <n v="1"/>
    <s v="CGST + SGST - 18%"/>
    <n v="25000"/>
    <n v="0"/>
    <n v="2250"/>
    <n v="2250"/>
    <n v="0"/>
    <n v="0"/>
    <n v="29500"/>
  </r>
  <r>
    <s v="VENKAT"/>
    <s v="TNPDCL"/>
    <x v="34"/>
    <s v="TIRUNELVELI"/>
    <m/>
    <s v="SHRI SATHAASIVA BRAHMENTHIRAAL PRIVATE LIMITED"/>
    <s v="33ABMCS1948K1ZX"/>
    <s v="OTHER SERVICE INCOME"/>
    <s v="TEDCDEV472OA010"/>
    <d v="2025-03-28T00:00:00"/>
    <s v="OTHER SERVICE INCOME"/>
    <n v="998599"/>
    <s v="NOS"/>
    <n v="1"/>
    <s v="CGST + SGST - 18%"/>
    <n v="25000"/>
    <n v="0"/>
    <n v="2250"/>
    <n v="2250"/>
    <n v="0"/>
    <n v="0"/>
    <n v="29500"/>
  </r>
  <r>
    <s v="VENKAT"/>
    <s v="TNPDCL"/>
    <x v="34"/>
    <s v="TIRUNELVELI"/>
    <m/>
    <s v="R S TEX"/>
    <s v="33AATFR4781Q2Z5"/>
    <s v="OTHER SERVICE INCOME"/>
    <s v="TEDCDEV472OA009"/>
    <d v="2025-03-27T00:00:00"/>
    <s v="OTHER SERVICE INCOME"/>
    <n v="998599"/>
    <s v="NOS"/>
    <n v="1"/>
    <s v="CGST + SGST - 18%"/>
    <n v="25000"/>
    <n v="0"/>
    <n v="2250"/>
    <n v="2250"/>
    <n v="0"/>
    <n v="0"/>
    <n v="29500"/>
  </r>
  <r>
    <s v="VENKAT"/>
    <s v="TNPDCL"/>
    <x v="34"/>
    <s v="TIRUNELVELI"/>
    <m/>
    <s v="MOON CORPS"/>
    <s v="33AAUFM8254E1ZZ"/>
    <s v="OTHER SERVICE INCOME"/>
    <s v="TEDCDEV472OA008"/>
    <d v="2025-03-27T00:00:00"/>
    <s v="OTHER SERVICE INCOME"/>
    <n v="998599"/>
    <s v="NOS"/>
    <n v="1"/>
    <s v="CGST + SGST - 18%"/>
    <n v="25000"/>
    <n v="0"/>
    <n v="2250"/>
    <n v="2250"/>
    <n v="0"/>
    <n v="0"/>
    <n v="29500"/>
  </r>
  <r>
    <s v="VENKAT"/>
    <s v="TNPDCL"/>
    <x v="34"/>
    <s v="TIRUNELVELI"/>
    <m/>
    <s v="GREENNSURE POWER PRIVATE LIMITED"/>
    <s v="33AAGCG6228H1ZP"/>
    <s v="OTHER SERVICE INCOME"/>
    <s v="TEDCDEV472OA007"/>
    <d v="2025-03-27T00:00:00"/>
    <s v="OTHER SERVICE INCOME"/>
    <n v="998599"/>
    <s v="NOS"/>
    <n v="1"/>
    <s v="CGST + SGST - 18%"/>
    <n v="25000"/>
    <n v="0"/>
    <n v="2250"/>
    <n v="2250"/>
    <n v="0"/>
    <n v="0"/>
    <n v="29500"/>
  </r>
  <r>
    <s v="VENKAT"/>
    <s v="TNPDCL"/>
    <x v="34"/>
    <s v="TIRUNELVELI"/>
    <m/>
    <s v="RAJA CONSTRUCTIONS"/>
    <s v="33AAFFR1661M1Z3"/>
    <s v="OTHER SERVICE INCOME"/>
    <s v="TEDCDEV472OA006"/>
    <d v="2025-03-19T00:00:00"/>
    <s v="OTHER SERVICE INCOME"/>
    <n v="998599"/>
    <s v="NOS"/>
    <n v="1"/>
    <s v="CGST + SGST - 18%"/>
    <n v="25000"/>
    <n v="0"/>
    <n v="2250"/>
    <n v="2250"/>
    <n v="0"/>
    <n v="0"/>
    <n v="29500"/>
  </r>
  <r>
    <s v="VENKAT"/>
    <s v="TNPDCL"/>
    <x v="34"/>
    <s v="TIRUNELVELI"/>
    <m/>
    <s v="BASUL ASHAF CONSTRUCTION AND SUPPLIERS"/>
    <s v="33BAEPB3370B1ZJ"/>
    <s v="SCRAP SALES"/>
    <s v="TEDCCSO112025"/>
    <d v="2025-03-18T00:00:00"/>
    <s v="ALUMINIUM SCRAP"/>
    <n v="76020090"/>
    <s v="NOS"/>
    <n v="1"/>
    <s v="CGST + SGST - 18%"/>
    <n v="2330401.59"/>
    <n v="0"/>
    <n v="209736.14309999999"/>
    <n v="209736.14309999999"/>
    <n v="0"/>
    <n v="0.17999999970197678"/>
    <n v="2749873.87"/>
  </r>
  <r>
    <s v="VENKAT"/>
    <s v="TNPDCL"/>
    <x v="34"/>
    <s v="TIRUNELVELI"/>
    <m/>
    <s v="BASUL ASHAF CONSTRUCTION AND SUPPLIERS"/>
    <s v="33BAEPB3370B1ZJ"/>
    <s v="SCRAP SALES"/>
    <s v="TEDCCSO102025"/>
    <d v="2025-03-18T00:00:00"/>
    <s v="ALUMINIUM SCRAP"/>
    <n v="76020090"/>
    <s v="NOS"/>
    <n v="1"/>
    <s v="CGST + SGST - 18%"/>
    <n v="2845512"/>
    <n v="0"/>
    <n v="256096.08"/>
    <n v="256096.08"/>
    <n v="0"/>
    <n v="0"/>
    <n v="3357704.16"/>
  </r>
  <r>
    <s v="VENKAT"/>
    <s v="TNPDCL"/>
    <x v="34"/>
    <s v="TIRUNELVELI"/>
    <m/>
    <s v="BASUL ASHAF CONSTRUCTION AND SUPPLIERS"/>
    <s v="33BAEPB3370B1ZJ"/>
    <s v="SCRAP SALES"/>
    <s v="TEDCCSO092025"/>
    <d v="2025-03-18T00:00:00"/>
    <s v="IRON SCRAP"/>
    <n v="72044900"/>
    <s v="NOS"/>
    <n v="1"/>
    <s v="CGST + SGST - 18%"/>
    <n v="169634.41"/>
    <n v="0"/>
    <n v="15267.0969"/>
    <n v="15267.0969"/>
    <n v="0"/>
    <n v="0"/>
    <n v="200168.61000000002"/>
  </r>
  <r>
    <s v="VENKAT"/>
    <s v="TNPDCL"/>
    <x v="34"/>
    <s v="TIRUNELVELI"/>
    <m/>
    <s v="BASUL ASHAF CONSTRUCTION AND SUPPLIERS"/>
    <s v="33BAEPB3370B1ZJ"/>
    <s v="SCRAP SALES"/>
    <s v="TEDCCSO082025"/>
    <d v="2025-03-18T00:00:00"/>
    <s v="IRON SCRAP"/>
    <n v="72044900"/>
    <s v="NOS"/>
    <n v="1"/>
    <s v="CGST + SGST - 18%"/>
    <n v="160323.4"/>
    <n v="0"/>
    <n v="14429.106"/>
    <n v="14429.106"/>
    <n v="0"/>
    <n v="0"/>
    <n v="189181.62"/>
  </r>
  <r>
    <s v="VENKAT"/>
    <s v="TNPDCL"/>
    <x v="34"/>
    <s v="TIRUNELVELI"/>
    <m/>
    <s v="A.1 PORRATA STALL, PERUMALPURAM"/>
    <n v="0"/>
    <s v="OTHER SERVICE INCOME"/>
    <s v="TEDC472CL2425015"/>
    <d v="2025-03-13T00:00:00"/>
    <s v="OTHER SERVICE INCOME"/>
    <n v="998599"/>
    <s v="NOS"/>
    <n v="1"/>
    <s v="CGST + SGST - 18%"/>
    <n v="100"/>
    <n v="0"/>
    <n v="9"/>
    <n v="9"/>
    <n v="0"/>
    <n v="0"/>
    <n v="118"/>
  </r>
  <r>
    <s v="VENKAT"/>
    <s v="TNPDCL"/>
    <x v="34"/>
    <s v="TIRUNELVELI"/>
    <m/>
    <s v="I.Muthuraj"/>
    <n v="0"/>
    <s v="OTHER SERVICE INCOME"/>
    <s v="TEDC472CL2425014"/>
    <d v="2025-03-12T00:00:00"/>
    <s v="OTHER SERVICE INCOME"/>
    <n v="998599"/>
    <s v="NOS"/>
    <n v="1"/>
    <s v="CGST + SGST - 18%"/>
    <n v="100"/>
    <n v="0"/>
    <n v="9"/>
    <n v="9"/>
    <n v="0"/>
    <n v="0"/>
    <n v="118"/>
  </r>
  <r>
    <s v="VENKAT"/>
    <s v="TNPDCL"/>
    <x v="34"/>
    <s v="TIRUNELVELI"/>
    <m/>
    <s v="SEYADU BEEDI COMPANY"/>
    <s v="33AACFS5706R1ZT"/>
    <s v="OTHER SERVICE INCOME"/>
    <s v="TEDCDEV472OA005"/>
    <d v="2025-03-06T00:00:00"/>
    <s v="OTHER SERVICE INCOME"/>
    <n v="998599"/>
    <s v="NOS"/>
    <n v="1"/>
    <s v="CGST + SGST - 18%"/>
    <n v="25000"/>
    <n v="0"/>
    <n v="2250"/>
    <n v="2250"/>
    <n v="0"/>
    <n v="0"/>
    <n v="29500"/>
  </r>
  <r>
    <s v="VENKAT"/>
    <s v="TNPDCL"/>
    <x v="34"/>
    <s v="TIRUNELVELI"/>
    <m/>
    <s v="PAIMPOZHIL CONSTRUCTION"/>
    <s v="33AAGFP2140J2ZH"/>
    <s v="OTHER SERVICE INCOME"/>
    <s v="TEDC427CL2425013"/>
    <d v="2025-03-03T00:00:00"/>
    <s v="OTHER SERVICE INCOME"/>
    <n v="998599"/>
    <s v="NOS"/>
    <n v="1"/>
    <s v="CGST + SGST - 18%"/>
    <n v="100"/>
    <n v="0"/>
    <n v="9"/>
    <n v="9"/>
    <n v="0"/>
    <n v="0"/>
    <n v="118"/>
  </r>
  <r>
    <s v="VENKAT"/>
    <s v="TNPDCL"/>
    <x v="35"/>
    <s v="VIRUDUNAGAR"/>
    <m/>
    <s v="M/s. Gemini Engineering works"/>
    <s v="33AFQPM3686K1ZT"/>
    <s v="OTHER SERVICE INCOME"/>
    <s v="046203FY242501"/>
    <s v="29.03.2025"/>
    <s v="OTHER SERVICE INCOME"/>
    <n v="998599"/>
    <s v="NOS"/>
    <n v="1"/>
    <s v="CGST + SGST - 18%"/>
    <n v="4651"/>
    <n v="0"/>
    <n v="418.59"/>
    <n v="418.59"/>
    <m/>
    <n v="-0.18000000000029104"/>
    <n v="5488"/>
  </r>
  <r>
    <s v="VENKAT"/>
    <s v="TNPDCL"/>
    <x v="36"/>
    <s v="R &amp; D ENBL"/>
    <m/>
    <s v="M/S. Genesis Smart Devices (P) Ltd "/>
    <s v="33AAFCG5979C1ZK"/>
    <s v="TESTING FEES"/>
    <s v="TTL/RD/24-25/41"/>
    <s v="20.03.2025"/>
    <s v="TESTING FEES"/>
    <n v="998599"/>
    <s v="NOS"/>
    <n v="1"/>
    <s v="CGST + SGST - 18%"/>
    <n v="8000"/>
    <n v="0"/>
    <n v="720"/>
    <n v="720"/>
    <m/>
    <n v="0"/>
    <n v="9440"/>
  </r>
  <r>
    <s v="VENKAT"/>
    <s v="TNPDCL"/>
    <x v="36"/>
    <s v="R &amp; D ENBL"/>
    <m/>
    <s v="M/S. SKA Dairy Foods India Pvt   Ltd"/>
    <s v="33AAMCS4120L1ZB"/>
    <s v="TESTING FEES"/>
    <s v="TTL/RD/24-25/42"/>
    <s v="28.03.2025"/>
    <s v="TESTING FEES"/>
    <n v="998599"/>
    <s v="NOS"/>
    <n v="1"/>
    <s v="CGST + SGST - 18%"/>
    <n v="14000"/>
    <n v="0"/>
    <n v="1260"/>
    <n v="1260"/>
    <m/>
    <n v="0"/>
    <n v="16520"/>
  </r>
  <r>
    <s v="VENKAT"/>
    <s v="TNPDCL"/>
    <x v="36"/>
    <s v="R &amp; D ENBL"/>
    <m/>
    <s v="M/S. SREE KAVERI SPINNERS"/>
    <s v="33ADJFS1559E1Z4"/>
    <s v="TESTING FEES"/>
    <s v="TTL/RD/24-25/43"/>
    <s v="12.03.2025"/>
    <s v="TESTING FEES"/>
    <n v="998599"/>
    <s v="NOS"/>
    <n v="1"/>
    <s v="CGST + SGST - 18%"/>
    <n v="20000"/>
    <n v="0"/>
    <n v="1800"/>
    <n v="1800"/>
    <m/>
    <n v="0"/>
    <n v="23600"/>
  </r>
  <r>
    <s v="VENKAT"/>
    <s v="TNPDCL"/>
    <x v="36"/>
    <s v="R &amp; D ENBL"/>
    <m/>
    <s v="M/S. SREE KAVERI SPINNERS"/>
    <s v="33ADJFS1559E1Z4"/>
    <s v="TESTING FEES"/>
    <s v="TTL/RD/24-25/44"/>
    <s v="12.03.2025"/>
    <s v="TESTING FEES"/>
    <n v="998599"/>
    <s v="NOS"/>
    <n v="1"/>
    <s v="CGST + SGST - 18%"/>
    <n v="8000"/>
    <n v="0"/>
    <n v="720"/>
    <n v="720"/>
    <m/>
    <n v="0"/>
    <n v="9440"/>
  </r>
  <r>
    <s v="VENKAT"/>
    <s v="TNPDCL"/>
    <x v="36"/>
    <s v="R &amp; D ENBL"/>
    <m/>
    <s v="M/S. G.V.G.PAPER MILLS PRIVATE LTD"/>
    <s v="33AABCG1438N1ZN"/>
    <s v="TESTING FEES"/>
    <s v="TTL/RD/24-25/45"/>
    <s v="19.03.2025"/>
    <s v="TESTING FEES"/>
    <n v="998599"/>
    <s v="NOS"/>
    <n v="2"/>
    <s v="CGST + SGST - 18%"/>
    <n v="28000"/>
    <n v="0"/>
    <n v="2520"/>
    <n v="2520"/>
    <m/>
    <n v="0"/>
    <n v="33040"/>
  </r>
  <r>
    <s v="VENKAT"/>
    <s v="TNPDCL"/>
    <x v="36"/>
    <s v="R &amp; D ENBL"/>
    <m/>
    <s v="M/S. SHRI HARI KRISHNA PAPERS PVT LTD"/>
    <s v="33AADCS0649B1ZV"/>
    <s v="TESTING FEES"/>
    <s v="TTL/RD/24-25/46"/>
    <s v="19.03.2025"/>
    <s v="TESTING FEES"/>
    <n v="998599"/>
    <s v="NOS"/>
    <n v="2"/>
    <s v="CGST + SGST - 18%"/>
    <n v="28000"/>
    <n v="0"/>
    <n v="2520"/>
    <n v="2520"/>
    <m/>
    <n v="0"/>
    <n v="33040"/>
  </r>
  <r>
    <s v="VENKAT"/>
    <s v="TNPDCL"/>
    <x v="36"/>
    <s v="R &amp; D ENBL"/>
    <m/>
    <s v="M/S. MADURA STEEL INDUSTRIES PRIVATE LIMITED"/>
    <s v="33AAGCM4323F1ZV"/>
    <s v="TESTING FEES"/>
    <s v="TTL/RD/24-25/47"/>
    <s v="19.03.2025"/>
    <s v="TESTING FEES"/>
    <n v="998599"/>
    <s v="NOS"/>
    <n v="1"/>
    <s v="CGST + SGST - 18%"/>
    <n v="14000"/>
    <n v="0"/>
    <n v="1260"/>
    <n v="1260"/>
    <m/>
    <n v="0"/>
    <n v="16520"/>
  </r>
  <r>
    <s v="VENKAT"/>
    <s v="TNPDCL"/>
    <x v="37"/>
    <s v="TUTICORIN"/>
    <m/>
    <s v="M/S.PRABHU STEEL CORPORATION"/>
    <s v="33AALFP6526F1Z8"/>
    <s v="SCRAP SALES"/>
    <s v="47006FY2425021"/>
    <s v="03.03.2025"/>
    <s v="SCRAP SALES"/>
    <n v="998599"/>
    <s v="NOS"/>
    <n v="1"/>
    <s v="CGST + SGST - 18%"/>
    <n v="1260720.49"/>
    <m/>
    <n v="113464.84"/>
    <n v="113464.84"/>
    <m/>
    <e v="#VALUE!"/>
    <n v="1487650"/>
  </r>
  <r>
    <s v="VENKAT"/>
    <s v="TNPDCL"/>
    <x v="37"/>
    <s v="TUTICORIN"/>
    <m/>
    <s v="M/S.BEST CORPORATION P LTD"/>
    <s v="33AACCR6828G2ZD"/>
    <s v="HT INCOME"/>
    <s v="TEDCGL4702504"/>
    <s v="24.03.2025"/>
    <s v="HT INCOME"/>
    <n v="998599"/>
    <s v="NOS"/>
    <n v="1"/>
    <s v="CGST + SGST - 18%"/>
    <n v="50000"/>
    <m/>
    <n v="4500"/>
    <n v="4500"/>
    <m/>
    <e v="#VALUE!"/>
    <n v="59000"/>
  </r>
  <r>
    <s v="VENKAT"/>
    <s v="TNPDCL"/>
    <x v="37"/>
    <s v="TUTICORIN"/>
    <m/>
    <s v="M/S.BEST CORPORATION P LTD"/>
    <s v="33AACCR6828G2ZD"/>
    <s v="HT INCOME"/>
    <s v="TEDCGL4702505"/>
    <s v="24.03.2025"/>
    <s v="HT INCOME"/>
    <n v="998599"/>
    <s v="NOS"/>
    <n v="1"/>
    <s v="CGST + SGST - 18%"/>
    <n v="50000"/>
    <m/>
    <n v="4500"/>
    <n v="4500"/>
    <m/>
    <e v="#VALUE!"/>
    <n v="59000"/>
  </r>
  <r>
    <s v="VENKAT"/>
    <s v="TNPDCL"/>
    <x v="37"/>
    <s v="TUTICORIN"/>
    <m/>
    <s v="M/S.R.R GROUPS"/>
    <s v="33AAOFR1190E1ZB"/>
    <s v="SCRAP SALES"/>
    <s v="47006FY2425022"/>
    <s v="27.03.2025"/>
    <s v="SCRAP SALES"/>
    <n v="998599"/>
    <s v="NOS"/>
    <n v="1"/>
    <s v="CGST + SGST - 18%"/>
    <n v="1704971.59"/>
    <m/>
    <n v="153447.44"/>
    <n v="153447.44"/>
    <m/>
    <e v="#VALUE!"/>
    <n v="2011866"/>
  </r>
  <r>
    <s v="VENKAT"/>
    <s v="TNPDCL"/>
    <x v="37"/>
    <s v="TUTICORIN"/>
    <m/>
    <s v="M/S.ATSHAYA ENERGY P LTD"/>
    <s v="33AAZCA3720D1ZT"/>
    <s v="HT INCOME"/>
    <s v="TEDCGL470SPP2510"/>
    <s v="28.03.2025"/>
    <s v="HT INCOME"/>
    <n v="998599"/>
    <s v="NOS"/>
    <n v="1"/>
    <s v="CGST + SGST - 18%"/>
    <n v="25000"/>
    <m/>
    <n v="2250"/>
    <n v="2250"/>
    <m/>
    <e v="#VALUE!"/>
    <n v="29500"/>
  </r>
  <r>
    <s v="VENKAT"/>
    <s v="TNPDCL"/>
    <x v="37"/>
    <s v="TUTICORIN"/>
    <m/>
    <s v="M/S.KRG TEXTILES MILLS P LTD"/>
    <s v="33AAICK9772G1Z6"/>
    <s v="HT INCOME"/>
    <s v="TEDCGL470SPP2507"/>
    <s v="28.03.2025"/>
    <s v="HT INCOME"/>
    <n v="998599"/>
    <s v="NOS"/>
    <n v="1"/>
    <s v="CGST + SGST - 18%"/>
    <n v="25000"/>
    <m/>
    <n v="2250"/>
    <n v="2250"/>
    <m/>
    <e v="#VALUE!"/>
    <n v="29500"/>
  </r>
  <r>
    <s v="VENKAT"/>
    <s v="TNPDCL"/>
    <x v="37"/>
    <s v="TUTICORIN"/>
    <m/>
    <s v="M/S.KRG TEXTILES MILLS P LTD"/>
    <s v="33AAICK9772G1Z6"/>
    <s v="HT INCOME"/>
    <s v="TEDCGL470SPP2506"/>
    <s v="28.03.2025"/>
    <s v="HT INCOME"/>
    <n v="998599"/>
    <s v="NOS"/>
    <n v="1"/>
    <s v="CGST + SGST - 18%"/>
    <n v="25000"/>
    <m/>
    <n v="2250"/>
    <n v="2250"/>
    <m/>
    <e v="#VALUE!"/>
    <n v="29500"/>
  </r>
  <r>
    <s v="VENKAT"/>
    <s v="TNPDCL"/>
    <x v="37"/>
    <s v="TUTICORIN"/>
    <m/>
    <s v="M/S.SIVA SELVI TEXTILES LTD"/>
    <s v="33ALDPS2129N1ZX"/>
    <s v="HT INCOME"/>
    <s v="TEDCGL470SPP2508"/>
    <s v="28.03.2025"/>
    <s v="HT INCOME"/>
    <n v="998599"/>
    <s v="NOS"/>
    <n v="1"/>
    <s v="CGST + SGST - 18%"/>
    <n v="25000"/>
    <m/>
    <n v="2250"/>
    <n v="2250"/>
    <m/>
    <e v="#VALUE!"/>
    <n v="29500"/>
  </r>
  <r>
    <s v="VENKAT"/>
    <s v="TNPDCL"/>
    <x v="37"/>
    <s v="TUTICORIN"/>
    <m/>
    <s v="M/S.ANITHAA WAVING MILLS P LTD"/>
    <s v="33AAFCA5624G1Z0"/>
    <s v="HT INCOME"/>
    <s v="TEDCGL470SPP2509"/>
    <s v="28.03.2025"/>
    <s v="HT INCOME"/>
    <n v="998599"/>
    <s v="NOS"/>
    <n v="1"/>
    <s v="CGST + SGST - 18%"/>
    <n v="25000"/>
    <m/>
    <n v="2250"/>
    <n v="2250"/>
    <m/>
    <e v="#VALUE!"/>
    <n v="29500"/>
  </r>
  <r>
    <s v="VENKAT"/>
    <s v="TNPDCL"/>
    <x v="37"/>
    <s v="TUTICORIN"/>
    <m/>
    <s v="M/S.SRI SANKAR POWER ENERGY LLP"/>
    <s v="33AFFFS6422J1ZX"/>
    <s v="HT INCOME"/>
    <s v="TEDCGL470SPP2511"/>
    <s v="30.03.2025"/>
    <s v="HT INCOME"/>
    <n v="998599"/>
    <s v="NOS"/>
    <n v="1"/>
    <s v="CGST + SGST - 18%"/>
    <n v="25000"/>
    <m/>
    <n v="2250"/>
    <n v="2250"/>
    <m/>
    <e v="#VALUE!"/>
    <n v="29500"/>
  </r>
  <r>
    <s v="VENKAT"/>
    <s v="TNPDCL"/>
    <x v="37"/>
    <s v="TUTICORIN"/>
    <m/>
    <s v="M/S.SHRI LAKSHMI  AGRO FOODS P LTD"/>
    <s v="33AAGCS5766C1ZE"/>
    <s v="HT INCOME"/>
    <s v="TEDCGL470SPP2512"/>
    <s v="31.03.2025"/>
    <s v="HT INCOME"/>
    <n v="998599"/>
    <s v="NOS"/>
    <n v="1"/>
    <s v="CGST + SGST - 18%"/>
    <n v="25000"/>
    <n v="0"/>
    <n v="2250"/>
    <n v="2250"/>
    <m/>
    <e v="#VALUE!"/>
    <n v="29500"/>
  </r>
  <r>
    <s v="VENKAT"/>
    <s v="TNPDCL"/>
    <x v="37"/>
    <s v="TUTICORIN"/>
    <m/>
    <s v="M/S KUMAAR ENTERPRISES"/>
    <s v="33ABAFK5806F1ZP"/>
    <s v="PENAL INTEREST ON SD EMD GROUND RENT ETC"/>
    <s v="47001FY242563"/>
    <s v="28.03.2025"/>
    <s v="PENAL INTEREST ON SD EMD GROUND RENT ETC"/>
    <n v="998599"/>
    <s v="NOS"/>
    <n v="1"/>
    <s v="CGST + SGST - 18%"/>
    <n v="77"/>
    <n v="0"/>
    <n v="6.93"/>
    <n v="6.93"/>
    <m/>
    <e v="#VALUE!"/>
    <n v="91"/>
  </r>
  <r>
    <s v="VENKAT"/>
    <s v="TNPDCL"/>
    <x v="37"/>
    <s v="TUTICORIN"/>
    <m/>
    <s v="M/S AG BUILDDERS"/>
    <s v="33ABXFA9422A1ZI"/>
    <s v="PENAL INTEREST ON SD EMD GROUND RENT ETC"/>
    <s v="47001FY242564"/>
    <s v="28.03.2025"/>
    <s v="PENAL INTEREST ON SD EMD GROUND RENT ETC"/>
    <n v="998599"/>
    <s v="NOS"/>
    <n v="1"/>
    <s v="CGST + SGST - 18%"/>
    <n v="553"/>
    <n v="0"/>
    <n v="49.77"/>
    <n v="49.77"/>
    <m/>
    <e v="#VALUE!"/>
    <n v="653"/>
  </r>
  <r>
    <s v="VENKAT"/>
    <s v="TNPDCL"/>
    <x v="37"/>
    <s v="TUTICORIN"/>
    <m/>
    <s v="M/S AG BUILDDERS"/>
    <s v="33ABXFA9422A1ZI"/>
    <s v="PENAL INTEREST ON SD EMD GROUND RENT ETC"/>
    <s v="47001FY242565"/>
    <s v="28.03.2025"/>
    <s v="PENAL INTEREST ON SD EMD GROUND RENT ETC"/>
    <n v="998599"/>
    <s v="NOS"/>
    <n v="1"/>
    <s v="CGST + SGST - 18%"/>
    <n v="879"/>
    <n v="0"/>
    <n v="79.11"/>
    <n v="79.11"/>
    <m/>
    <e v="#VALUE!"/>
    <n v="1037"/>
  </r>
  <r>
    <s v="VENKAT"/>
    <s v="TNPDCL"/>
    <x v="37"/>
    <s v="TUTICORIN"/>
    <m/>
    <s v="M/S AG BUILDDERS"/>
    <s v="33ABXFA9422A1ZI"/>
    <s v="PENAL INTEREST ON SD EMD GROUND RENT ETC"/>
    <s v="47001FY242566"/>
    <s v="28.03.2025"/>
    <s v="PENAL INTEREST ON SD EMD GROUND RENT ETC"/>
    <n v="998599"/>
    <s v="NOS"/>
    <n v="1"/>
    <s v="CGST + SGST - 18%"/>
    <n v="135"/>
    <n v="0"/>
    <n v="12.15"/>
    <n v="12.15"/>
    <m/>
    <e v="#VALUE!"/>
    <n v="159"/>
  </r>
  <r>
    <s v="VENKAT"/>
    <s v="TNPDCL"/>
    <x v="38"/>
    <s v="THENI"/>
    <m/>
    <s v="AR VE EM ENERGY PRIATE LTD.,"/>
    <s v="33AAQCA5506N1ZD"/>
    <s v="OTHER SERVICE INCOME"/>
    <s v="GE22230124077"/>
    <s v="13.03.2025"/>
    <s v="OTHER SERVICE INCOME"/>
    <n v="998599"/>
    <s v="NOS"/>
    <n v="1"/>
    <s v="CGST + SGST - 18%"/>
    <n v="25000"/>
    <n v="0"/>
    <n v="2250"/>
    <n v="2250"/>
    <m/>
    <n v="0"/>
    <n v="29500"/>
  </r>
  <r>
    <s v="VENKAT"/>
    <s v="TNPDCL"/>
    <x v="38"/>
    <s v="THENI"/>
    <m/>
    <s v="BASUL ASHAF CONSTRUCTION AND SUPPLIERS"/>
    <s v="33BAEPB3370B1ZJ"/>
    <s v="SCRAP SALES"/>
    <s v="PD22230124078"/>
    <s v="27.03.2025"/>
    <s v="IRON SCRAP"/>
    <n v="72041000"/>
    <s v="NOS"/>
    <n v="1"/>
    <s v="CGST + SGST - 18%"/>
    <n v="1993560"/>
    <n v="0"/>
    <n v="179420.4"/>
    <n v="179420.4"/>
    <m/>
    <n v="0.20000000018626451"/>
    <n v="2352401"/>
  </r>
  <r>
    <s v="VENKAT"/>
    <s v="TNPDCL"/>
    <x v="39"/>
    <s v="NAGAI"/>
    <m/>
    <s v="M/s. Jai Harai &amp; Co., Namakkal"/>
    <s v="33CYAPM6824N1Z4"/>
    <s v="PENAL INTEREST ON SD EMD GROUND RENT ETC"/>
    <s v="44501FY242545"/>
    <s v="12.03.2025"/>
    <s v="PENAL INTEREST ON SD EMD GROUND RENT ETC"/>
    <n v="998599"/>
    <s v="NOS"/>
    <n v="1"/>
    <s v="CGST + SGST - 18%"/>
    <n v="2392.9699999999998"/>
    <m/>
    <n v="215.37"/>
    <n v="215.37"/>
    <m/>
    <n v="0.29000000000041837"/>
    <n v="2824"/>
  </r>
  <r>
    <s v="VENKAT"/>
    <s v="TNPDCL"/>
    <x v="39"/>
    <s v="NAGAI"/>
    <m/>
    <s v="M/s. Delta Enterprises, Kilvelur"/>
    <s v="33IUHPM2258D1ZO"/>
    <s v="PENAL INTEREST ON SD EMD GROUND RENT ETC"/>
    <s v="44501FY242546"/>
    <s v="12.03.2025"/>
    <s v="PENAL INTEREST ON SD EMD GROUND RENT ETC"/>
    <n v="998599"/>
    <s v="NOS"/>
    <n v="1"/>
    <s v="CGST + SGST - 18%"/>
    <n v="2838"/>
    <m/>
    <n v="255.42"/>
    <n v="255.42"/>
    <m/>
    <n v="0.15999999999985448"/>
    <n v="3349"/>
  </r>
  <r>
    <s v="VENKAT"/>
    <s v="TNPDCL"/>
    <x v="39"/>
    <s v="NAGAI"/>
    <m/>
    <s v="M/s. Gemini Engineering Works, Pudukottai"/>
    <s v="33AFQPM3686K1ZT"/>
    <s v="RENTAL INCOME"/>
    <s v="44501FY242547"/>
    <s v="14.03.2025"/>
    <s v="RENTAL INCOME"/>
    <n v="998599"/>
    <s v="NOS"/>
    <n v="1"/>
    <s v="CGST + SGST - 18%"/>
    <n v="4608"/>
    <m/>
    <n v="414.72"/>
    <n v="414.72"/>
    <m/>
    <n v="-0.44000000000050932"/>
    <n v="5437"/>
  </r>
  <r>
    <s v="VENKAT"/>
    <s v="TNPDCL"/>
    <x v="39"/>
    <s v="NAGAI"/>
    <m/>
    <s v="G.Veerasamy, Nagapattinam"/>
    <s v="33AWBPV6939N2ZR"/>
    <s v="PENAL INTEREST ON SD EMD GROUND RENT ETC"/>
    <s v="44501FY242548"/>
    <s v="20.03.2025"/>
    <s v="PENAL INTEREST ON SD EMD GROUND RENT ETC"/>
    <n v="998599"/>
    <s v="NOS"/>
    <n v="1"/>
    <s v="CGST + SGST - 18%"/>
    <n v="4070"/>
    <m/>
    <n v="366.3"/>
    <n v="366.3"/>
    <m/>
    <n v="0.3999999999996362"/>
    <n v="4803"/>
  </r>
  <r>
    <s v="VENKAT"/>
    <s v="TNPDCL"/>
    <x v="39"/>
    <s v="NAGAI"/>
    <m/>
    <s v="M/s. Aadil Solar Infrastructure, Chennai"/>
    <s v="33ABXFA9783A1Z2"/>
    <s v="OTHER SERVICE INCOME"/>
    <s v="44509FY242541"/>
    <s v="13.03.2025"/>
    <s v="OTHER SERVICE INCOME"/>
    <n v="998599"/>
    <s v="NOS"/>
    <n v="1"/>
    <s v="CGST + SGST - 18%"/>
    <n v="25000"/>
    <m/>
    <n v="2250"/>
    <n v="2250"/>
    <m/>
    <n v="0"/>
    <n v="29500"/>
  </r>
  <r>
    <s v="VENKAT"/>
    <s v="TNPDCL"/>
    <x v="39"/>
    <s v="NAGAI"/>
    <m/>
    <s v="M/s. Lalita Wind Farms Private Limted, Coimbatore"/>
    <n v="0"/>
    <s v="OTHER SERVICE INCOME"/>
    <s v="44509FY242542"/>
    <s v="14.03.2025"/>
    <s v="OTHER SERVICE INCOME"/>
    <n v="998599"/>
    <s v="NOS"/>
    <n v="1"/>
    <s v="CGST + SGST - 18%"/>
    <n v="25000"/>
    <m/>
    <n v="2250"/>
    <n v="2250"/>
    <m/>
    <n v="0"/>
    <n v="29500"/>
  </r>
  <r>
    <s v="VENKAT"/>
    <s v="TNPDCL"/>
    <x v="39"/>
    <s v="NAGAI"/>
    <m/>
    <s v="M/s. Renewer Energie Private Limited, Coimbatore"/>
    <n v="0"/>
    <s v="OTHER SERVICE INCOME"/>
    <s v="44509FY242543"/>
    <s v="14.03.2025"/>
    <s v="OTHER SERVICE INCOME"/>
    <n v="998599"/>
    <s v="NOS"/>
    <n v="1"/>
    <s v="CGST + SGST - 18%"/>
    <n v="25000"/>
    <m/>
    <n v="2250"/>
    <n v="2250"/>
    <m/>
    <n v="0"/>
    <n v="29500"/>
  </r>
  <r>
    <s v="VENKAT"/>
    <s v="TNPDCL"/>
    <x v="39"/>
    <s v="NAGAI"/>
    <m/>
    <s v="M/s. VCF Energies Private Limited, Coimbatore"/>
    <s v="33AAJCV8621J1Z1"/>
    <s v="OTHER SERVICE INCOME"/>
    <s v="44509FY242544"/>
    <s v="14.03.2025"/>
    <s v="OTHER SERVICE INCOME"/>
    <n v="998599"/>
    <s v="NOS"/>
    <n v="1"/>
    <s v="CGST + SGST - 18%"/>
    <n v="25000"/>
    <m/>
    <n v="2250"/>
    <n v="2250"/>
    <m/>
    <n v="0"/>
    <n v="29500"/>
  </r>
  <r>
    <s v="VENKAT"/>
    <s v="TNPDCL"/>
    <x v="39"/>
    <s v="NAGAI"/>
    <m/>
    <s v="M/s. Jayakumaran Green Energy Private Limited, Tirupur"/>
    <s v="33AAGCJ5325G1ZS"/>
    <s v="OTHER SERVICE INCOME"/>
    <s v="44509FY242545"/>
    <s v="14.03.2025"/>
    <s v="OTHER SERVICE INCOME"/>
    <n v="998599"/>
    <s v="NOS"/>
    <n v="1"/>
    <s v="CGST + SGST - 18%"/>
    <n v="25000"/>
    <m/>
    <n v="2250"/>
    <n v="2250"/>
    <m/>
    <n v="0"/>
    <n v="29500"/>
  </r>
  <r>
    <s v="VENKAT"/>
    <s v="TNPDCL"/>
    <x v="39"/>
    <s v="NAGAI"/>
    <m/>
    <s v="M/s. Lucky Process, Tirupur"/>
    <s v="33AABFL6699R1ZF"/>
    <s v="OTHER SERVICE INCOME"/>
    <s v="44509FY242546"/>
    <s v="14.03.2025"/>
    <s v="OTHER SERVICE INCOME"/>
    <n v="998599"/>
    <s v="NOS"/>
    <n v="1"/>
    <s v="CGST + SGST - 18%"/>
    <n v="25000"/>
    <m/>
    <n v="2250"/>
    <n v="2250"/>
    <m/>
    <n v="0"/>
    <n v="29500"/>
  </r>
  <r>
    <s v="VENKAT"/>
    <s v="TNPDCL"/>
    <x v="39"/>
    <s v="NAGAI"/>
    <m/>
    <s v="M/s. Focus Textiles, Coimbatore"/>
    <s v="33AAAFF7432R2Z4"/>
    <s v="OTHER SERVICE INCOME"/>
    <s v="44509FY242547"/>
    <s v="14.03.2025"/>
    <s v="OTHER SERVICE INCOME"/>
    <n v="998599"/>
    <s v="NOS"/>
    <n v="1"/>
    <s v="CGST + SGST - 18%"/>
    <n v="25000"/>
    <m/>
    <n v="2250"/>
    <n v="2250"/>
    <m/>
    <n v="0"/>
    <n v="29500"/>
  </r>
  <r>
    <s v="VENKAT"/>
    <s v="TNPDCL"/>
    <x v="39"/>
    <s v="NAGAI"/>
    <m/>
    <s v="M/s. OPG Energy Pvt. Ltd., Therizhandur"/>
    <s v="33AAACO4724G1ZS"/>
    <s v="OTHER SERVICE INCOME"/>
    <s v="44509FY242548"/>
    <s v="14.03.2025"/>
    <s v="OTHER SERVICE INCOME"/>
    <n v="998599"/>
    <s v="NOS"/>
    <n v="1"/>
    <s v="CGST + SGST - 18%"/>
    <n v="8560.2000000000007"/>
    <m/>
    <n v="770.42"/>
    <n v="770.42"/>
    <m/>
    <n v="-4.0000000000873115E-2"/>
    <n v="10101"/>
  </r>
  <r>
    <s v="VENKAT"/>
    <s v="TNPDCL"/>
    <x v="39"/>
    <s v="NAGAI"/>
    <m/>
    <s v="AEE/O&amp;M/SEMBANARKOIL"/>
    <n v="0"/>
    <s v="OTHER SERVICE INCOME"/>
    <s v="44509FY242549"/>
    <s v="20.03.2025"/>
    <s v="OTHER SERVICE INCOME"/>
    <n v="998599"/>
    <s v="NOS"/>
    <n v="1"/>
    <s v="CGST + SGST - 18%"/>
    <n v="365.26"/>
    <m/>
    <n v="32.869999999999997"/>
    <n v="32.869999999999997"/>
    <m/>
    <n v="0"/>
    <n v="431"/>
  </r>
  <r>
    <s v="VENKAT"/>
    <s v="TNPDCL"/>
    <x v="39"/>
    <s v="NAGAI"/>
    <m/>
    <s v="JE/O&amp;M/PALAIYUR"/>
    <n v="0"/>
    <s v="OTHER SERVICE INCOME"/>
    <s v="44509FY242550"/>
    <s v="28.03.2025"/>
    <s v="OTHER SERVICE INCOME"/>
    <n v="998599"/>
    <s v="NOS"/>
    <n v="1"/>
    <s v="CGST + SGST - 18%"/>
    <n v="307.62"/>
    <m/>
    <n v="27.69"/>
    <n v="27.69"/>
    <m/>
    <n v="0"/>
    <n v="363"/>
  </r>
  <r>
    <s v="VENKAT"/>
    <s v="TNPDCL"/>
    <x v="39"/>
    <s v="NAGAI"/>
    <m/>
    <s v="AE/O&amp;M/MANGANALLUR"/>
    <n v="0"/>
    <s v="OTHER SERVICE INCOME"/>
    <s v="44509FY242551"/>
    <s v="28.03.2025"/>
    <s v="OTHER SERVICE INCOME"/>
    <n v="998599"/>
    <s v="NOS"/>
    <n v="1"/>
    <s v="CGST + SGST - 18%"/>
    <n v="335.6"/>
    <m/>
    <n v="30.2"/>
    <n v="30.2"/>
    <m/>
    <n v="0"/>
    <n v="396"/>
  </r>
  <r>
    <s v="VENKAT"/>
    <s v="TNPDCL"/>
    <x v="39"/>
    <s v="NAGAI"/>
    <m/>
    <s v="M/s. Adithya Allied Solutions Pvt. Ltd., Tirupur"/>
    <s v="33AAXCA8866C1Z8"/>
    <s v="OTHER SERVICE INCOME"/>
    <s v="44509FY242552"/>
    <s v="29.03.2025"/>
    <s v="OTHER SERVICE INCOME"/>
    <n v="998599"/>
    <s v="NOS"/>
    <n v="1"/>
    <s v="CGST + SGST - 18%"/>
    <n v="25000"/>
    <m/>
    <n v="2250"/>
    <n v="2250"/>
    <m/>
    <n v="0"/>
    <n v="29500"/>
  </r>
  <r>
    <s v="VENKAT"/>
    <s v="TNPDCL"/>
    <x v="36"/>
    <s v="R &amp; D ENBL"/>
    <m/>
    <s v="SIGNALS AND SYSTEMS (INDIA) PRIVATE LIMITED"/>
    <s v="33AAACS9898R1Z8"/>
    <s v="TESTING FEES"/>
    <s v="TTL/RD/24-25/24"/>
    <d v="2024-10-21T00:00:00"/>
    <s v="TESTING FEES"/>
    <n v="998599"/>
    <s v="NOS"/>
    <n v="1"/>
    <s v="CGST + SGST - 18%"/>
    <n v="8600"/>
    <m/>
    <n v="774"/>
    <n v="774"/>
    <m/>
    <m/>
    <n v="10148"/>
  </r>
  <r>
    <s v="VENKAT"/>
    <s v="TNPDCL"/>
    <x v="36"/>
    <s v="R &amp; D ENBL"/>
    <m/>
    <s v="SIGNALS AND SYSTEMS (INDIA) PRIVATE LIMITED"/>
    <s v="33AAACS9898R1Z8"/>
    <s v="TESTING FEES"/>
    <s v="TTL/RD/24-25/23"/>
    <d v="2024-10-21T00:00:00"/>
    <s v="TESTING FEES"/>
    <n v="998599"/>
    <s v="NOS"/>
    <n v="1"/>
    <s v="CGST + SGST - 18%"/>
    <n v="25200"/>
    <m/>
    <n v="2268"/>
    <n v="2268"/>
    <m/>
    <m/>
    <n v="29736"/>
  </r>
  <r>
    <s v="VENKAT"/>
    <s v="TNPDCL"/>
    <x v="36"/>
    <s v="R &amp; D ENBL"/>
    <m/>
    <s v="VISALAM ENERGY SOLUTIONS PRIVATE LIMITED"/>
    <s v="33AAHCV1295L1ZZ"/>
    <s v="TESTING FEES"/>
    <s v="TTL/RD/24-25/22"/>
    <d v="2024-10-16T00:00:00"/>
    <s v="TESTING FEES"/>
    <n v="998599"/>
    <s v="NOS"/>
    <n v="1"/>
    <s v="CGST + SGST - 18%"/>
    <n v="40000"/>
    <m/>
    <n v="3600"/>
    <n v="3600"/>
    <m/>
    <m/>
    <n v="47200"/>
  </r>
  <r>
    <s v="VENKAT"/>
    <s v="TNPDCL"/>
    <x v="36"/>
    <s v="R &amp; D"/>
    <m/>
    <s v="TRANSGLOBAL POWER LIMITED"/>
    <s v="33AAACT7258C1ZK"/>
    <s v="TESTING FEES"/>
    <s v="RD/24-25/186"/>
    <d v="2025-01-31T00:00:00"/>
    <s v="TESTING FEES"/>
    <n v="998599"/>
    <s v="NOS"/>
    <n v="1"/>
    <s v="CGST + SGST - 18%"/>
    <n v="19950"/>
    <m/>
    <n v="1795.5"/>
    <n v="1795.5"/>
    <m/>
    <m/>
    <n v="23541"/>
  </r>
  <r>
    <s v="VENKAT"/>
    <s v="TNPDCL"/>
    <x v="36"/>
    <s v="R &amp; D"/>
    <m/>
    <s v="SAKTHI CABLES"/>
    <s v="33ACBFS3372G1ZB"/>
    <s v="TESTING FEES"/>
    <s v="RD/24-25/185"/>
    <d v="2025-01-31T00:00:00"/>
    <s v="TESTING FEES"/>
    <n v="998599"/>
    <s v="NOS"/>
    <n v="1"/>
    <s v="CGST + SGST - 18%"/>
    <n v="3000"/>
    <m/>
    <n v="270"/>
    <n v="270"/>
    <m/>
    <m/>
    <n v="3540"/>
  </r>
  <r>
    <s v="VENKAT"/>
    <s v="TNPDCL"/>
    <x v="40"/>
    <s v="LT"/>
    <s v="CHENNAI/NORTH "/>
    <m/>
    <s v="33AAACS4909F1ZN"/>
    <s v="LT METER RENT"/>
    <s v="PGCCAN728696344"/>
    <d v="2025-03-31T00:00:00"/>
    <s v="LT METER RENT"/>
    <n v="998631"/>
    <s v="NOS"/>
    <n v="1"/>
    <s v="CGST + SGST - 18%"/>
    <n v="234915"/>
    <m/>
    <n v="21142.35"/>
    <n v="21142.35"/>
    <m/>
    <m/>
    <n v="277200"/>
  </r>
  <r>
    <s v="VENKAT"/>
    <s v="TNPDCL"/>
    <x v="40"/>
    <s v="LT"/>
    <s v="CHENNAI/NORTH "/>
    <m/>
    <s v="33AAACJ1784D1ZX"/>
    <s v="LT METER RENT"/>
    <s v="PGCICI727970242"/>
    <d v="2025-03-31T00:00:00"/>
    <s v="LT METER RENT"/>
    <n v="998631"/>
    <s v="NOS"/>
    <n v="1"/>
    <s v="CGST + SGST - 18%"/>
    <n v="23187"/>
    <m/>
    <n v="2086.83"/>
    <n v="2086.83"/>
    <m/>
    <m/>
    <n v="27361"/>
  </r>
  <r>
    <s v="VENKAT"/>
    <s v="TNPDCL"/>
    <x v="12"/>
    <s v="LT"/>
    <s v="CHENNAI/SOUTH-I"/>
    <m/>
    <s v="33AAALM0037B1ZV"/>
    <s v="LT METER RENT"/>
    <s v="PGCCAN729091730"/>
    <d v="2025-03-31T00:00:00"/>
    <s v="LT METER RENT"/>
    <n v="998631"/>
    <s v="NOS"/>
    <n v="1"/>
    <s v="CGST + SGST - 18%"/>
    <n v="14390"/>
    <m/>
    <n v="1295.0999999999999"/>
    <n v="1295.0999999999999"/>
    <m/>
    <m/>
    <n v="16980"/>
  </r>
  <r>
    <s v="VENKAT"/>
    <s v="TNPDCL"/>
    <x v="12"/>
    <s v="LT"/>
    <s v="CHENNAI/SOUTH-I"/>
    <m/>
    <s v="33ABRPV2145B1ZQ"/>
    <s v="LT METER RENT"/>
    <s v="PGIINB728770179"/>
    <d v="2025-03-31T00:00:00"/>
    <s v="LT METER RENT"/>
    <n v="998631"/>
    <s v="NOS"/>
    <n v="1"/>
    <s v="CGST + SGST - 18%"/>
    <n v="6556"/>
    <m/>
    <n v="590.04"/>
    <n v="590.04"/>
    <m/>
    <m/>
    <n v="7736"/>
  </r>
  <r>
    <s v="VENKAT"/>
    <s v="TNPDCL"/>
    <x v="13"/>
    <s v="LT"/>
    <s v="CHENNAI/SOUTH-II"/>
    <m/>
    <s v="33AAAGC0087L1ZL"/>
    <s v="LT METER RENT"/>
    <s v="CHS250RS1Q2044"/>
    <d v="2025-03-31T00:00:00"/>
    <s v="LT METER RENT"/>
    <n v="998631"/>
    <s v="NOS"/>
    <n v="1"/>
    <s v="CGST + SGST - 18%"/>
    <n v="22811"/>
    <m/>
    <n v="2052.9899999999998"/>
    <n v="2052.9899999999998"/>
    <m/>
    <m/>
    <n v="26917"/>
  </r>
  <r>
    <s v="VENKAT"/>
    <s v="TNPDCL"/>
    <x v="6"/>
    <s v="LT"/>
    <s v="KANCHEEPURAM"/>
    <m/>
    <s v="33AAACS4643J1ZF"/>
    <s v="LT METER RENT"/>
    <s v="PGNINB40765216"/>
    <d v="2025-03-31T00:00:00"/>
    <s v="LT METER RENT"/>
    <n v="998631"/>
    <s v="NOS"/>
    <n v="1"/>
    <s v="CGST + SGST - 18%"/>
    <n v="77059"/>
    <m/>
    <n v="6935.3099999999995"/>
    <n v="6935.3099999999995"/>
    <m/>
    <m/>
    <n v="90930"/>
  </r>
  <r>
    <s v="VENKAT"/>
    <s v="TNPDCL"/>
    <x v="11"/>
    <s v="LT"/>
    <s v="CHENGALPET"/>
    <m/>
    <s v="33AAJCG7150K1ZG"/>
    <s v="LT METER RENT"/>
    <s v="PGCICI728831489"/>
    <d v="2025-03-31T00:00:00"/>
    <s v="LT METER RENT"/>
    <n v="998631"/>
    <s v="NOS"/>
    <n v="1"/>
    <s v="CGST + SGST - 18%"/>
    <n v="11680"/>
    <m/>
    <n v="1051.2"/>
    <n v="1051.2"/>
    <m/>
    <m/>
    <n v="13782"/>
  </r>
  <r>
    <s v="VENKAT"/>
    <s v="TNPDCL"/>
    <x v="41"/>
    <s v="LT"/>
    <s v="COIMBATORE/NORTH"/>
    <m/>
    <s v="33ABOFM3307P1ZW"/>
    <s v="LT METER RENT"/>
    <s v="PGCINB723159068"/>
    <d v="2025-03-31T00:00:00"/>
    <s v="LT METER RENT"/>
    <n v="998631"/>
    <s v="NOS"/>
    <n v="1"/>
    <s v="CGST + SGST - 18%"/>
    <n v="177771"/>
    <m/>
    <n v="15999.39"/>
    <n v="15999.39"/>
    <m/>
    <m/>
    <n v="209770"/>
  </r>
  <r>
    <s v="VENKAT"/>
    <s v="TNPDCL"/>
    <x v="2"/>
    <s v="LT"/>
    <s v="COIMBATORE/SOUTH"/>
    <m/>
    <s v="33AAFCG6957N1Z1"/>
    <s v="LT METER RENT"/>
    <s v="PGNSBI722961477"/>
    <d v="2025-03-31T00:00:00"/>
    <s v="LT METER RENT"/>
    <n v="998631"/>
    <s v="NOS"/>
    <n v="1"/>
    <s v="CGST + SGST - 18%"/>
    <n v="507076"/>
    <m/>
    <n v="45636.84"/>
    <n v="45636.84"/>
    <m/>
    <m/>
    <n v="598350"/>
  </r>
  <r>
    <s v="VENKAT"/>
    <s v="TNPDCL"/>
    <x v="3"/>
    <s v="LT"/>
    <s v="Tiruppur"/>
    <m/>
    <s v="33AALFS1491G1Z5"/>
    <s v="LT METER RENT"/>
    <s v="PGCCAN727733972"/>
    <d v="2025-03-31T00:00:00"/>
    <s v="LT METER RENT"/>
    <n v="998631"/>
    <s v="NOS"/>
    <n v="1"/>
    <s v="CGST + SGST - 18%"/>
    <n v="111119"/>
    <m/>
    <n v="10000.709999999999"/>
    <n v="10000.709999999999"/>
    <m/>
    <m/>
    <n v="131120"/>
  </r>
  <r>
    <s v="VENKAT"/>
    <s v="TNPDCL"/>
    <x v="3"/>
    <s v="LT"/>
    <s v="Tiruppur"/>
    <m/>
    <s v="33FZRPM9529M1ZC"/>
    <s v="LT METER RENT"/>
    <s v="PGIINB722981132"/>
    <d v="2025-03-31T00:00:00"/>
    <s v="LT METER RENT"/>
    <n v="998631"/>
    <s v="NOS"/>
    <n v="1"/>
    <s v="CGST + SGST - 18%"/>
    <n v="2873"/>
    <m/>
    <n v="258.57"/>
    <n v="258.57"/>
    <m/>
    <m/>
    <n v="3390"/>
  </r>
  <r>
    <s v="VENKAT"/>
    <s v="TNPDCL"/>
    <x v="3"/>
    <s v="LT"/>
    <s v="Tiruppur"/>
    <m/>
    <s v="33AACCC3595M1ZE"/>
    <s v="LT METER RENT"/>
    <s v="PGNIOB42435768"/>
    <d v="2025-03-31T00:00:00"/>
    <s v="LT METER RENT"/>
    <n v="998631"/>
    <s v="NOS"/>
    <n v="1"/>
    <s v="CGST + SGST - 18%"/>
    <n v="239432"/>
    <m/>
    <n v="21548.880000000001"/>
    <n v="21548.880000000001"/>
    <m/>
    <m/>
    <n v="282530"/>
  </r>
  <r>
    <s v="VENKAT"/>
    <s v="TNPDCL"/>
    <x v="42"/>
    <s v="LT"/>
    <s v="Nilgiris"/>
    <m/>
    <s v="33ARIPK9425E1ZU"/>
    <s v="LT METER RENT"/>
    <s v="PGIINB722342360"/>
    <d v="2025-03-31T00:00:00"/>
    <s v="LT METER RENT"/>
    <n v="998631"/>
    <s v="NOS"/>
    <n v="1"/>
    <s v="CGST + SGST - 18%"/>
    <n v="4007"/>
    <m/>
    <n v="360.63"/>
    <n v="360.63"/>
    <m/>
    <m/>
    <n v="4728"/>
  </r>
  <r>
    <s v="VENKAT"/>
    <s v="TNPDCL"/>
    <x v="42"/>
    <s v="LT"/>
    <s v="Nilgiris"/>
    <m/>
    <s v="33AADFK6811A1ZZ"/>
    <s v="LT METER RENT"/>
    <s v="PGIINB729553671"/>
    <d v="2025-03-31T00:00:00"/>
    <s v="LT METER RENT"/>
    <n v="998631"/>
    <s v="NOS"/>
    <n v="1"/>
    <s v="CGST + SGST - 18%"/>
    <n v="16941"/>
    <m/>
    <n v="1524.69"/>
    <n v="1524.69"/>
    <m/>
    <m/>
    <n v="19990"/>
  </r>
  <r>
    <s v="VENKAT"/>
    <s v="TNPDCL"/>
    <x v="42"/>
    <s v="LT"/>
    <s v="Nilgiris"/>
    <m/>
    <s v="33AANFS4476P1ZD"/>
    <s v="LT METER RENT"/>
    <s v="PGCCAN725365348"/>
    <d v="2025-03-31T00:00:00"/>
    <s v="LT METER RENT"/>
    <n v="998631"/>
    <s v="NOS"/>
    <n v="1"/>
    <s v="CGST + SGST - 18%"/>
    <n v="10797"/>
    <m/>
    <n v="971.73"/>
    <n v="971.73"/>
    <m/>
    <m/>
    <n v="12740"/>
  </r>
  <r>
    <s v="VENKAT"/>
    <s v="TNPDCL"/>
    <x v="22"/>
    <s v="LT"/>
    <s v="DINDIGUL"/>
    <m/>
    <s v="33AAGCM4323F1ZV"/>
    <s v="LT METER RENT"/>
    <s v="PGNIOB725999434"/>
    <d v="2025-03-31T00:00:00"/>
    <s v="LT METER RENT"/>
    <n v="998631"/>
    <s v="NOS"/>
    <n v="1"/>
    <s v="CGST + SGST - 18%"/>
    <n v="47050"/>
    <m/>
    <n v="4234.5"/>
    <n v="4234.5"/>
    <m/>
    <m/>
    <n v="55519"/>
  </r>
  <r>
    <s v="VENKAT"/>
    <s v="TNPDCL"/>
    <x v="23"/>
    <s v="LT"/>
    <s v="MADURAI"/>
    <m/>
    <s v="33AAAJA0427B1Z9"/>
    <s v="LT METER RENT"/>
    <s v="PGNSBI721826722"/>
    <d v="2025-03-31T00:00:00"/>
    <s v="LT METER RENT"/>
    <n v="998631"/>
    <s v="NOS"/>
    <n v="1"/>
    <s v="CGST + SGST - 18%"/>
    <n v="81930"/>
    <m/>
    <n v="7373.7"/>
    <n v="7373.7"/>
    <m/>
    <m/>
    <n v="96677"/>
  </r>
  <r>
    <s v="VENKAT"/>
    <s v="TNPDCL"/>
    <x v="24"/>
    <s v="LT"/>
    <s v="MADURAI/METRO"/>
    <m/>
    <s v="33AWNPJ3300M1ZL"/>
    <s v="LT METER RENT"/>
    <s v="PGCINB727752590"/>
    <d v="2025-03-31T00:00:00"/>
    <s v="LT METER RENT"/>
    <n v="998631"/>
    <s v="NOS"/>
    <n v="1"/>
    <s v="CGST + SGST - 18%"/>
    <n v="7750"/>
    <m/>
    <n v="697.5"/>
    <n v="697.5"/>
    <m/>
    <m/>
    <n v="9145"/>
  </r>
  <r>
    <s v="VENKAT"/>
    <s v="TNPDCL"/>
    <x v="30"/>
    <s v="LT"/>
    <s v="THANJAVUR"/>
    <m/>
    <s v="33AAJCP4392G1ZA"/>
    <s v="LT METER RENT"/>
    <s v="PGCCAN723660373"/>
    <d v="2025-03-31T00:00:00"/>
    <s v="LT METER RENT"/>
    <n v="998631"/>
    <s v="NOS"/>
    <n v="1"/>
    <s v="CGST + SGST - 18%"/>
    <n v="14480"/>
    <m/>
    <n v="1303.2"/>
    <n v="1303.2"/>
    <m/>
    <m/>
    <n v="17086"/>
  </r>
  <r>
    <s v="VENKAT"/>
    <s v="TNPDCL"/>
    <x v="30"/>
    <s v="LT"/>
    <s v="THANJAVUR"/>
    <m/>
    <s v="33CITPN8497F1ZG"/>
    <s v="LT METER RENT"/>
    <s v="PGNIOB42431591"/>
    <d v="2025-03-31T00:00:00"/>
    <s v="LT METER RENT"/>
    <n v="998631"/>
    <s v="NOS"/>
    <n v="1"/>
    <s v="CGST + SGST - 18%"/>
    <n v="22530"/>
    <m/>
    <n v="2027.6999999999998"/>
    <n v="2027.6999999999998"/>
    <m/>
    <m/>
    <n v="26585"/>
  </r>
  <r>
    <s v="VENKAT"/>
    <s v="TNPDCL"/>
    <x v="35"/>
    <s v="LT"/>
    <s v="VIRUDUNAGAR"/>
    <m/>
    <s v="33AAACB2902M1Z0"/>
    <s v="LT METER RENT"/>
    <s v="PGNSBI726400724"/>
    <d v="2025-03-31T00:00:00"/>
    <s v="LT METER RENT"/>
    <n v="998631"/>
    <s v="NOS"/>
    <n v="1"/>
    <s v="CGST + SGST - 18%"/>
    <n v="215"/>
    <m/>
    <n v="19.349999999999998"/>
    <n v="19.349999999999998"/>
    <m/>
    <m/>
    <n v="200619"/>
  </r>
  <r>
    <s v="VENKAT"/>
    <s v="TNPDCL"/>
    <x v="34"/>
    <s v="LT"/>
    <s v="TIRUNELVELI"/>
    <m/>
    <s v="33AGFPJ0947A2ZZ"/>
    <s v="LT METER RENT"/>
    <s v="PGCICI728772995"/>
    <d v="2025-03-31T00:00:00"/>
    <s v="LT METER RENT"/>
    <n v="998631"/>
    <s v="NOS"/>
    <n v="1"/>
    <s v="CGST + SGST - 18%"/>
    <n v="77856"/>
    <m/>
    <n v="7007.04"/>
    <n v="7007.04"/>
    <m/>
    <m/>
    <n v="91870"/>
  </r>
  <r>
    <s v="VENKAT"/>
    <s v="TNPDCL"/>
    <x v="43"/>
    <s v="LT"/>
    <s v="Tiruvallur"/>
    <m/>
    <s v="33ABGCS5706B1ZQ"/>
    <s v="LT METER RENT"/>
    <s v="PGCCAN728477837"/>
    <d v="2025-03-31T00:00:00"/>
    <s v="LT METER RENT"/>
    <n v="998631"/>
    <s v="NOS"/>
    <n v="1"/>
    <s v="CGST + SGST - 18%"/>
    <n v="17350"/>
    <m/>
    <n v="1561.5"/>
    <n v="1561.5"/>
    <m/>
    <m/>
    <n v="20473"/>
  </r>
  <r>
    <s v="VENKAT"/>
    <s v="TNPDCL"/>
    <x v="8"/>
    <s v="LT"/>
    <s v="VELLORE "/>
    <m/>
    <s v="33AAACM5031A1ZC"/>
    <s v="LT METER RENT"/>
    <s v="PGCCAN727785252"/>
    <d v="2025-03-31T00:00:00"/>
    <s v="LT METER RENT"/>
    <n v="998631"/>
    <s v="NOS"/>
    <n v="1"/>
    <s v="CGST + SGST - 18%"/>
    <n v="26856"/>
    <m/>
    <n v="2417.04"/>
    <n v="2417.04"/>
    <m/>
    <m/>
    <n v="31690"/>
  </r>
  <r>
    <s v="VENKAT"/>
    <s v="TNPDCL"/>
    <x v="44"/>
    <s v="LT"/>
    <s v="TIRUPATTUR"/>
    <m/>
    <s v="33AANCP0660P1Z0"/>
    <s v="LT METER RENT"/>
    <s v="PGCINB726004472"/>
    <d v="2025-03-31T00:00:00"/>
    <s v="LT METER RENT"/>
    <n v="998631"/>
    <s v="NOS"/>
    <n v="1"/>
    <s v="CGST + SGST - 18%"/>
    <n v="762678"/>
    <m/>
    <n v="68641.02"/>
    <n v="68641.02"/>
    <m/>
    <m/>
    <n v="899960"/>
  </r>
  <r>
    <s v="VENKAT"/>
    <s v="TNPDCL"/>
    <x v="7"/>
    <s v="LT"/>
    <s v="KRISHNAGIRI"/>
    <m/>
    <s v="33AUGPS3524D2ZV"/>
    <s v="LT METER RENT"/>
    <s v="PGCCAN729292128"/>
    <d v="2025-03-31T00:00:00"/>
    <s v="LT METER RENT"/>
    <n v="998631"/>
    <s v="NOS"/>
    <n v="1"/>
    <s v="CGST + SGST - 18%"/>
    <n v="40458"/>
    <m/>
    <n v="3641.22"/>
    <n v="3641.22"/>
    <m/>
    <m/>
    <n v="47740"/>
  </r>
  <r>
    <s v="VENKAT"/>
    <s v="TNPDCL"/>
    <x v="19"/>
    <s v="LT"/>
    <s v="THIRUVANNAMALAI"/>
    <m/>
    <s v="33AAACS4643J1ZF"/>
    <s v="LT METER RENT"/>
    <s v="VMT258IA1D397"/>
    <d v="2025-03-31T00:00:00"/>
    <s v="LT METER RENT"/>
    <n v="998631"/>
    <s v="NOS"/>
    <n v="1"/>
    <s v="CGST + SGST - 18%"/>
    <n v="143051"/>
    <m/>
    <n v="12874.59"/>
    <n v="12874.59"/>
    <m/>
    <m/>
    <n v="168800"/>
  </r>
  <r>
    <s v="VENKAT"/>
    <s v="TNPDCL"/>
    <x v="20"/>
    <s v="LT"/>
    <s v="VILLUPURAM"/>
    <m/>
    <s v="33AABCH1561K1ZS"/>
    <s v="LT METER RENT"/>
    <s v="PGCIOB723340503"/>
    <d v="2025-03-31T00:00:00"/>
    <s v="LT METER RENT"/>
    <n v="998631"/>
    <s v="NOS"/>
    <n v="1"/>
    <s v="CGST + SGST - 18%"/>
    <n v="180402"/>
    <m/>
    <n v="16236.18"/>
    <n v="16236.18"/>
    <m/>
    <m/>
    <n v="212874"/>
  </r>
  <r>
    <s v="VENKAT"/>
    <s v="TNPDCL"/>
    <x v="45"/>
    <s v="LT"/>
    <s v="CUDDALORE"/>
    <m/>
    <s v="33AABFE4849G1ZL"/>
    <s v="LT METER RENT"/>
    <s v="PGIINB725925517"/>
    <d v="2025-03-31T00:00:00"/>
    <s v="LT METER RENT"/>
    <n v="998631"/>
    <s v="NOS"/>
    <n v="1"/>
    <s v="CGST + SGST - 18%"/>
    <n v="2115"/>
    <m/>
    <n v="190.35"/>
    <n v="190.35"/>
    <m/>
    <m/>
    <n v="2496"/>
  </r>
  <r>
    <s v="VENKAT"/>
    <s v="TNPDCL"/>
    <x v="46"/>
    <s v="LT"/>
    <s v="CHENNAI/CENTRAL"/>
    <m/>
    <n v="0"/>
    <s v="LT METER RENT"/>
    <s v="LTURG24250301"/>
    <d v="2025-03-31T00:00:00"/>
    <s v="LT METER RENT"/>
    <n v="998631"/>
    <s v="NOS"/>
    <n v="1"/>
    <s v="CGST + SGST - 18%"/>
    <n v="1328125.23"/>
    <m/>
    <n v="119531.27069999999"/>
    <n v="119531.27069999999"/>
    <m/>
    <m/>
    <n v="2379442"/>
  </r>
  <r>
    <s v="VENKAT"/>
    <s v="TNPDCL"/>
    <x v="40"/>
    <s v="LT"/>
    <s v="CHENNAI/NORTH "/>
    <m/>
    <n v="0"/>
    <s v="LT METER RENT"/>
    <s v="LTURG24250302"/>
    <d v="2025-03-31T00:00:00"/>
    <s v="LT METER RENT"/>
    <n v="998631"/>
    <s v="NOS"/>
    <n v="1"/>
    <s v="CGST + SGST - 18%"/>
    <n v="2355150.2200000002"/>
    <m/>
    <n v="211963.51980000001"/>
    <n v="211963.51980000001"/>
    <m/>
    <m/>
    <n v="4578355"/>
  </r>
  <r>
    <s v="VENKAT"/>
    <s v="TNPDCL"/>
    <x v="12"/>
    <s v="LT"/>
    <s v="CHENNAI/SOUTH-I"/>
    <m/>
    <n v="0"/>
    <s v="LT METER RENT"/>
    <s v="LTURG24250303"/>
    <d v="2025-03-31T00:00:00"/>
    <s v="LT METER RENT"/>
    <n v="998631"/>
    <s v="NOS"/>
    <n v="1"/>
    <s v="CGST + SGST - 18%"/>
    <n v="3198250.56"/>
    <m/>
    <n v="287842.55040000001"/>
    <n v="287842.55040000001"/>
    <m/>
    <m/>
    <n v="4743374"/>
  </r>
  <r>
    <s v="VENKAT"/>
    <s v="TNPDCL"/>
    <x v="12"/>
    <s v="LT"/>
    <s v="CHENNAI/SOUTH-I"/>
    <m/>
    <n v="0"/>
    <s v="LT METER RENT"/>
    <s v="LTURG24250304"/>
    <d v="2025-03-31T00:00:00"/>
    <s v="LT METER RENT"/>
    <n v="998631"/>
    <s v="NOS"/>
    <n v="1"/>
    <s v="CGST + SGST - 18%"/>
    <n v="1802008.25"/>
    <m/>
    <n v="162180.74249999999"/>
    <n v="162180.74249999999"/>
    <m/>
    <m/>
    <n v="2933021"/>
  </r>
  <r>
    <s v="VENKAT"/>
    <s v="TNPDCL"/>
    <x v="21"/>
    <s v="LT"/>
    <s v="CHENNAI/WEST"/>
    <m/>
    <n v="0"/>
    <s v="LT METER RENT"/>
    <s v="LTURG24250305"/>
    <d v="2025-03-31T00:00:00"/>
    <s v="LT METER RENT"/>
    <n v="998631"/>
    <s v="NOS"/>
    <n v="1"/>
    <s v="CGST + SGST - 18%"/>
    <n v="2726625.11"/>
    <m/>
    <n v="245396.25989999998"/>
    <n v="245396.25989999998"/>
    <m/>
    <m/>
    <n v="3746693"/>
  </r>
  <r>
    <s v="VENKAT"/>
    <s v="TNPDCL"/>
    <x v="43"/>
    <s v="LT"/>
    <s v="Tiruvallur"/>
    <m/>
    <n v="0"/>
    <s v="LT METER RENT"/>
    <s v="LTURG24250306"/>
    <d v="2025-03-31T00:00:00"/>
    <s v="LT METER RENT"/>
    <n v="998631"/>
    <s v="NOS"/>
    <n v="1"/>
    <s v="CGST + SGST - 18%"/>
    <n v="367467.78"/>
    <m/>
    <n v="33072.100200000001"/>
    <n v="33072.100200000001"/>
    <m/>
    <m/>
    <n v="851015"/>
  </r>
  <r>
    <s v="VENKAT"/>
    <s v="TNPDCL"/>
    <x v="6"/>
    <s v="LT"/>
    <s v="KANCHEEPURAM"/>
    <m/>
    <n v="0"/>
    <s v="LT METER RENT"/>
    <s v="LTURG24250307"/>
    <d v="2025-03-31T00:00:00"/>
    <s v="LT METER RENT"/>
    <n v="998631"/>
    <s v="NOS"/>
    <n v="1"/>
    <s v="CGST + SGST - 18%"/>
    <n v="284011.21999999997"/>
    <m/>
    <n v="25561.009799999996"/>
    <n v="25561.009799999996"/>
    <m/>
    <m/>
    <n v="397474"/>
  </r>
  <r>
    <s v="VENKAT"/>
    <s v="TNPDCL"/>
    <x v="11"/>
    <s v="LT"/>
    <s v="CHENGALPET"/>
    <m/>
    <n v="0"/>
    <s v="LT METER RENT"/>
    <s v="LTURG24250308"/>
    <d v="2025-03-31T00:00:00"/>
    <s v="LT METER RENT"/>
    <n v="998631"/>
    <s v="NOS"/>
    <n v="1"/>
    <s v="CGST + SGST - 18%"/>
    <n v="4944452.55"/>
    <m/>
    <n v="445000.72949999996"/>
    <n v="445000.72949999996"/>
    <m/>
    <m/>
    <n v="7357159"/>
  </r>
  <r>
    <s v="VENKAT"/>
    <s v="TNPDCL"/>
    <x v="41"/>
    <s v="LT"/>
    <s v="COIMBATORE/NORTH"/>
    <m/>
    <n v="0"/>
    <s v="LT METER RENT"/>
    <s v="LTURG24250309"/>
    <d v="2025-03-31T00:00:00"/>
    <s v="LT METER RENT"/>
    <n v="998631"/>
    <s v="NOS"/>
    <n v="1"/>
    <s v="CGST + SGST - 18%"/>
    <n v="10557323.32"/>
    <m/>
    <n v="950159.09880000004"/>
    <n v="950159.09880000004"/>
    <m/>
    <m/>
    <n v="12822089"/>
  </r>
  <r>
    <s v="VENKAT"/>
    <s v="TNPDCL"/>
    <x v="2"/>
    <s v="LT"/>
    <s v="COIMBATORE/SOUTH"/>
    <m/>
    <n v="0"/>
    <s v="LT METER RENT"/>
    <s v="LTURG24250310"/>
    <d v="2025-03-31T00:00:00"/>
    <s v="LT METER RENT"/>
    <n v="998631"/>
    <s v="NOS"/>
    <n v="1"/>
    <s v="CGST + SGST - 18%"/>
    <n v="8193288.79"/>
    <m/>
    <n v="737395.99109999998"/>
    <n v="737395.99109999998"/>
    <m/>
    <m/>
    <n v="10008847"/>
  </r>
  <r>
    <s v="VENKAT"/>
    <s v="TNPDCL"/>
    <x v="4"/>
    <s v="LT"/>
    <s v="Udumalpet"/>
    <m/>
    <n v="0"/>
    <s v="LT METER RENT"/>
    <s v="LTURG24250311"/>
    <d v="2025-03-31T00:00:00"/>
    <s v="LT METER RENT"/>
    <n v="998631"/>
    <s v="NOS"/>
    <n v="1"/>
    <s v="CGST + SGST - 18%"/>
    <n v="3277575.79"/>
    <m/>
    <n v="294981.8211"/>
    <n v="294981.8211"/>
    <m/>
    <m/>
    <n v="3988536"/>
  </r>
  <r>
    <s v="VENKAT"/>
    <s v="TNPDCL"/>
    <x v="1"/>
    <s v="LT"/>
    <s v="COIMBATORE/METRO"/>
    <m/>
    <n v="0"/>
    <s v="LT METER RENT"/>
    <s v="LTURG24250312"/>
    <d v="2025-03-31T00:00:00"/>
    <s v="LT METER RENT"/>
    <n v="998631"/>
    <s v="NOS"/>
    <n v="1"/>
    <s v="CGST + SGST - 18%"/>
    <n v="3942874.9"/>
    <m/>
    <n v="354858.74099999998"/>
    <n v="354858.74099999998"/>
    <m/>
    <m/>
    <n v="5264727"/>
  </r>
  <r>
    <s v="VENKAT"/>
    <s v="TNPDCL"/>
    <x v="3"/>
    <s v="LT"/>
    <s v="Tiruppur"/>
    <m/>
    <n v="0"/>
    <s v="LT METER RENT"/>
    <s v="LTURG24250313"/>
    <d v="2025-03-31T00:00:00"/>
    <s v="LT METER RENT"/>
    <n v="998631"/>
    <s v="NOS"/>
    <n v="1"/>
    <s v="CGST + SGST - 18%"/>
    <n v="5877642.3300000001"/>
    <m/>
    <n v="528987.80969999998"/>
    <n v="528987.80969999998"/>
    <m/>
    <m/>
    <n v="7160344"/>
  </r>
  <r>
    <s v="VENKAT"/>
    <s v="TNPDCL"/>
    <x v="47"/>
    <s v="LT"/>
    <s v="Palladam"/>
    <m/>
    <n v="0"/>
    <s v="LT METER RENT"/>
    <s v="LTURG24250314"/>
    <d v="2025-03-31T00:00:00"/>
    <s v="LT METER RENT"/>
    <n v="998631"/>
    <s v="NOS"/>
    <n v="1"/>
    <s v="CGST + SGST - 18%"/>
    <n v="4761130.88"/>
    <m/>
    <n v="428501.77919999999"/>
    <n v="428501.77919999999"/>
    <m/>
    <m/>
    <n v="6300989"/>
  </r>
  <r>
    <s v="VENKAT"/>
    <s v="TNPDCL"/>
    <x v="42"/>
    <s v="LT"/>
    <s v="Nilgiris"/>
    <m/>
    <n v="0"/>
    <s v="LT METER RENT"/>
    <s v="LTURG24250315"/>
    <d v="2025-03-31T00:00:00"/>
    <s v="LT METER RENT"/>
    <n v="998631"/>
    <s v="NOS"/>
    <n v="1"/>
    <s v="CGST + SGST - 18%"/>
    <n v="1231496.0900000001"/>
    <m/>
    <n v="110834.64810000001"/>
    <n v="110834.64810000001"/>
    <m/>
    <m/>
    <n v="1570341"/>
  </r>
  <r>
    <s v="VENKAT"/>
    <s v="TNPDCL"/>
    <x v="16"/>
    <s v="LT"/>
    <s v="METTUR"/>
    <m/>
    <n v="0"/>
    <s v="LT METER RENT"/>
    <s v="LTURG24250316"/>
    <d v="2025-03-31T00:00:00"/>
    <s v="LT METER RENT"/>
    <n v="998631"/>
    <s v="NOS"/>
    <n v="1"/>
    <s v="CGST + SGST - 18%"/>
    <n v="140700.22"/>
    <m/>
    <n v="12663.0198"/>
    <n v="12663.0198"/>
    <m/>
    <m/>
    <n v="337876"/>
  </r>
  <r>
    <s v="VENKAT"/>
    <s v="TNPDCL"/>
    <x v="18"/>
    <s v="LT"/>
    <s v="SALEM"/>
    <m/>
    <n v="0"/>
    <s v="LT METER RENT"/>
    <s v="LTURG24250317"/>
    <d v="2025-03-31T00:00:00"/>
    <s v="LT METER RENT"/>
    <n v="998631"/>
    <s v="NOS"/>
    <n v="1"/>
    <s v="CGST + SGST - 18%"/>
    <n v="365629.17"/>
    <m/>
    <n v="32906.6253"/>
    <n v="32906.6253"/>
    <m/>
    <m/>
    <n v="849517"/>
  </r>
  <r>
    <s v="VENKAT"/>
    <s v="TNPDCL"/>
    <x v="14"/>
    <s v="LT"/>
    <s v="ERODE"/>
    <m/>
    <n v="0"/>
    <s v="LT METER RENT"/>
    <s v="LTURG24250318"/>
    <d v="2025-03-31T00:00:00"/>
    <s v="LT METER RENT"/>
    <n v="998631"/>
    <s v="NOS"/>
    <n v="1"/>
    <s v="CGST + SGST - 18%"/>
    <n v="3526839"/>
    <m/>
    <n v="317415.51"/>
    <n v="317415.51"/>
    <m/>
    <m/>
    <n v="4191074"/>
  </r>
  <r>
    <s v="VENKAT"/>
    <s v="TNPDCL"/>
    <x v="15"/>
    <s v="LT"/>
    <s v="GOBI"/>
    <m/>
    <n v="0"/>
    <s v="LT METER RENT"/>
    <s v="LTURG24250319"/>
    <d v="2025-03-31T00:00:00"/>
    <s v="LT METER RENT"/>
    <n v="998631"/>
    <s v="NOS"/>
    <n v="1"/>
    <s v="CGST + SGST - 18%"/>
    <n v="707588"/>
    <m/>
    <n v="63682.92"/>
    <n v="63682.92"/>
    <m/>
    <m/>
    <n v="984537"/>
  </r>
  <r>
    <s v="VENKAT"/>
    <s v="TNPDCL"/>
    <x v="17"/>
    <s v="LT"/>
    <s v="NAMAKKAL"/>
    <m/>
    <n v="0"/>
    <s v="LT METER RENT"/>
    <s v="LTURG24250320"/>
    <d v="2025-03-31T00:00:00"/>
    <s v="LT METER RENT"/>
    <n v="998631"/>
    <s v="NOS"/>
    <n v="1"/>
    <s v="CGST + SGST - 18%"/>
    <n v="281116.88"/>
    <m/>
    <n v="25300.519199999999"/>
    <n v="25300.519199999999"/>
    <m/>
    <m/>
    <n v="464809"/>
  </r>
  <r>
    <s v="VENKAT"/>
    <s v="TNPDCL"/>
    <x v="22"/>
    <s v="LT"/>
    <s v="DINDIGUL"/>
    <m/>
    <n v="0"/>
    <s v="LT METER RENT"/>
    <s v="LTURG24250321"/>
    <d v="2025-03-31T00:00:00"/>
    <s v="LT METER RENT"/>
    <n v="998631"/>
    <s v="NOS"/>
    <n v="1"/>
    <s v="CGST + SGST - 18%"/>
    <n v="9890158.7699999996"/>
    <m/>
    <n v="890114.28929999995"/>
    <n v="890114.28929999995"/>
    <m/>
    <m/>
    <n v="12197748"/>
  </r>
  <r>
    <s v="VENKAT"/>
    <s v="TNPDCL"/>
    <x v="23"/>
    <s v="LT"/>
    <s v="MADURAI"/>
    <m/>
    <n v="0"/>
    <s v="LT METER RENT"/>
    <s v="LTURG24250322"/>
    <d v="2025-03-31T00:00:00"/>
    <s v="LT METER RENT"/>
    <n v="998631"/>
    <s v="NOS"/>
    <n v="1"/>
    <s v="CGST + SGST - 18%"/>
    <n v="4835971.55"/>
    <m/>
    <n v="435237.43949999998"/>
    <n v="435237.43949999998"/>
    <m/>
    <m/>
    <n v="6285229"/>
  </r>
  <r>
    <s v="VENKAT"/>
    <s v="TNPDCL"/>
    <x v="26"/>
    <s v="LT"/>
    <s v="SIVAGANGAI"/>
    <m/>
    <n v="0"/>
    <s v="LT METER RENT"/>
    <s v="LTURG24250323"/>
    <d v="2025-03-31T00:00:00"/>
    <s v="LT METER RENT"/>
    <n v="998631"/>
    <s v="NOS"/>
    <n v="1"/>
    <s v="CGST + SGST - 18%"/>
    <n v="4907427.83"/>
    <m/>
    <n v="441668.50469999999"/>
    <n v="441668.50469999999"/>
    <m/>
    <m/>
    <n v="6401818"/>
  </r>
  <r>
    <s v="VENKAT"/>
    <s v="TNPDCL"/>
    <x v="24"/>
    <s v="LT"/>
    <s v="MADURAI/METRO"/>
    <m/>
    <n v="0"/>
    <s v="LT METER RENT"/>
    <s v="LTURG24250324"/>
    <d v="2025-03-31T00:00:00"/>
    <s v="LT METER RENT"/>
    <n v="998631"/>
    <s v="NOS"/>
    <n v="1"/>
    <s v="CGST + SGST - 18%"/>
    <n v="4234369"/>
    <m/>
    <n v="381093.20999999996"/>
    <n v="381093.20999999996"/>
    <m/>
    <m/>
    <n v="5255758"/>
  </r>
  <r>
    <s v="VENKAT"/>
    <s v="TNPDCL"/>
    <x v="38"/>
    <s v="LT"/>
    <s v="THENI"/>
    <m/>
    <n v="0"/>
    <s v="LT METER RENT"/>
    <s v="LTURG24250325"/>
    <d v="2025-03-31T00:00:00"/>
    <s v="LT METER RENT"/>
    <n v="998631"/>
    <s v="NOS"/>
    <n v="1"/>
    <s v="CGST + SGST - 18%"/>
    <n v="5100670.67"/>
    <m/>
    <n v="459060.3603"/>
    <n v="459060.3603"/>
    <m/>
    <m/>
    <n v="6058002"/>
  </r>
  <r>
    <s v="VENKAT"/>
    <s v="TNPDCL"/>
    <x v="25"/>
    <s v="LT"/>
    <s v="RAMNAD"/>
    <m/>
    <n v="0"/>
    <s v="LT METER RENT"/>
    <s v="LTURG24250326"/>
    <d v="2025-03-31T00:00:00"/>
    <s v="LT METER RENT"/>
    <n v="998631"/>
    <s v="NOS"/>
    <n v="1"/>
    <s v="CGST + SGST - 18%"/>
    <n v="2158815.39"/>
    <m/>
    <n v="194293.38510000001"/>
    <n v="194293.38510000001"/>
    <m/>
    <m/>
    <n v="3390849"/>
  </r>
  <r>
    <s v="VENKAT"/>
    <s v="TNPDCL"/>
    <x v="28"/>
    <s v="LT"/>
    <s v="PERAMBALUR"/>
    <m/>
    <n v="0"/>
    <s v="LT METER RENT"/>
    <s v="LTURG24250327"/>
    <d v="2025-03-31T00:00:00"/>
    <s v="LT METER RENT"/>
    <n v="998631"/>
    <s v="NOS"/>
    <n v="1"/>
    <s v="CGST + SGST - 18%"/>
    <n v="3164843.42"/>
    <m/>
    <n v="284835.90779999999"/>
    <n v="284835.90779999999"/>
    <m/>
    <m/>
    <n v="3998061"/>
  </r>
  <r>
    <s v="VENKAT"/>
    <s v="TNPDCL"/>
    <x v="32"/>
    <s v="LT"/>
    <s v="TRICHY/METRO"/>
    <m/>
    <n v="0"/>
    <s v="LT METER RENT"/>
    <s v="LTURG24250328"/>
    <d v="2025-03-31T00:00:00"/>
    <s v="LT METER RENT"/>
    <n v="998631"/>
    <s v="NOS"/>
    <n v="1"/>
    <s v="CGST + SGST - 18%"/>
    <n v="6887481"/>
    <m/>
    <n v="619873.28999999992"/>
    <n v="619873.28999999992"/>
    <m/>
    <m/>
    <n v="8939045"/>
  </r>
  <r>
    <s v="VENKAT"/>
    <s v="TNPDCL"/>
    <x v="27"/>
    <s v="LT"/>
    <s v="KARUR"/>
    <m/>
    <n v="0"/>
    <s v="LT METER RENT"/>
    <s v="LTURG24250329"/>
    <d v="2025-03-31T00:00:00"/>
    <s v="LT METER RENT"/>
    <n v="998631"/>
    <s v="NOS"/>
    <n v="1"/>
    <s v="CGST + SGST - 18%"/>
    <n v="8541885.3200000003"/>
    <m/>
    <n v="768769.67879999999"/>
    <n v="768769.67879999999"/>
    <m/>
    <m/>
    <n v="10271942"/>
  </r>
  <r>
    <s v="VENKAT"/>
    <s v="TNPDCL"/>
    <x v="30"/>
    <s v="LT"/>
    <s v="THANJAVUR"/>
    <m/>
    <n v="0"/>
    <s v="LT METER RENT"/>
    <s v="LTURG24250330"/>
    <d v="2025-03-31T00:00:00"/>
    <s v="LT METER RENT"/>
    <n v="998631"/>
    <s v="NOS"/>
    <n v="1"/>
    <s v="CGST + SGST - 18%"/>
    <n v="10061039.449999999"/>
    <m/>
    <n v="905493.5504999999"/>
    <n v="905493.5504999999"/>
    <m/>
    <m/>
    <n v="13379584"/>
  </r>
  <r>
    <s v="VENKAT"/>
    <s v="TNPDCL"/>
    <x v="39"/>
    <s v="LT"/>
    <s v="NAGAI"/>
    <m/>
    <n v="0"/>
    <s v="LT METER RENT"/>
    <s v="LTURG24250331"/>
    <d v="2025-03-31T00:00:00"/>
    <s v="LT METER RENT"/>
    <n v="998631"/>
    <s v="NOS"/>
    <n v="1"/>
    <s v="CGST + SGST - 18%"/>
    <n v="3403764.45"/>
    <m/>
    <n v="306338.80050000001"/>
    <n v="306338.80050000001"/>
    <m/>
    <m/>
    <n v="4380037"/>
  </r>
  <r>
    <s v="VENKAT"/>
    <s v="TNPDCL"/>
    <x v="29"/>
    <s v="LT"/>
    <s v="PUDUKOTTAI"/>
    <m/>
    <n v="0"/>
    <s v="LT METER RENT"/>
    <s v="LTURG24250332"/>
    <d v="2025-03-31T00:00:00"/>
    <s v="LT METER RENT"/>
    <n v="998631"/>
    <s v="NOS"/>
    <n v="1"/>
    <s v="CGST + SGST - 18%"/>
    <n v="4561184.55"/>
    <m/>
    <n v="410506.60949999996"/>
    <n v="410506.60949999996"/>
    <m/>
    <m/>
    <n v="5661553"/>
  </r>
  <r>
    <s v="VENKAT"/>
    <s v="TNPDCL"/>
    <x v="31"/>
    <s v="LT"/>
    <s v="THIRUVARUR"/>
    <m/>
    <n v="0"/>
    <s v="LT METER RENT"/>
    <s v="LTURG24250333"/>
    <d v="2025-03-31T00:00:00"/>
    <s v="LT METER RENT"/>
    <n v="998631"/>
    <s v="NOS"/>
    <n v="1"/>
    <s v="CGST + SGST - 18%"/>
    <n v="2645897.15"/>
    <m/>
    <n v="238130.74349999998"/>
    <n v="238130.74349999998"/>
    <m/>
    <m/>
    <n v="3762192"/>
  </r>
  <r>
    <s v="VENKAT"/>
    <s v="TNPDCL"/>
    <x v="35"/>
    <s v="LT"/>
    <s v="VIRUDUNAGAR"/>
    <m/>
    <n v="0"/>
    <s v="LT METER RENT"/>
    <s v="LTURG24250334"/>
    <d v="2025-03-31T00:00:00"/>
    <s v="LT METER RENT"/>
    <n v="998631"/>
    <s v="NOS"/>
    <n v="1"/>
    <s v="CGST + SGST - 18%"/>
    <n v="6704361.8899999997"/>
    <m/>
    <n v="603392.5700999999"/>
    <n v="603392.5700999999"/>
    <m/>
    <m/>
    <n v="8555857"/>
  </r>
  <r>
    <s v="VENKAT"/>
    <s v="TNPDCL"/>
    <x v="37"/>
    <s v="LT"/>
    <s v="TUTICORIN"/>
    <m/>
    <n v="0"/>
    <s v="LT METER RENT"/>
    <s v="LTURG24250335"/>
    <d v="2025-03-31T00:00:00"/>
    <s v="LT METER RENT"/>
    <n v="998631"/>
    <s v="NOS"/>
    <n v="1"/>
    <s v="CGST + SGST - 18%"/>
    <n v="3760902.33"/>
    <m/>
    <n v="338481.20970000001"/>
    <n v="338481.20970000001"/>
    <m/>
    <m/>
    <n v="4842951"/>
  </r>
  <r>
    <s v="VENKAT"/>
    <s v="TNPDCL"/>
    <x v="34"/>
    <s v="LT"/>
    <s v="TIRUNELVELI"/>
    <m/>
    <n v="0"/>
    <s v="LT METER RENT"/>
    <s v="LTURG24250336"/>
    <d v="2025-03-31T00:00:00"/>
    <s v="LT METER RENT"/>
    <n v="998631"/>
    <s v="NOS"/>
    <n v="1"/>
    <s v="CGST + SGST - 18%"/>
    <n v="10632390.67"/>
    <m/>
    <n v="956915.16029999999"/>
    <n v="956915.16029999999"/>
    <m/>
    <m/>
    <n v="12818950"/>
  </r>
  <r>
    <s v="VENKAT"/>
    <s v="TNPDCL"/>
    <x v="33"/>
    <s v="LT"/>
    <s v="KANYAKUMARI"/>
    <m/>
    <n v="0"/>
    <s v="LT METER RENT"/>
    <s v="LTURG24250337"/>
    <d v="2025-03-31T00:00:00"/>
    <s v="LT METER RENT"/>
    <n v="998631"/>
    <s v="NOS"/>
    <n v="1"/>
    <s v="CGST + SGST - 18%"/>
    <n v="2815978.13"/>
    <m/>
    <n v="253438.03169999999"/>
    <n v="253438.03169999999"/>
    <m/>
    <m/>
    <n v="3563935"/>
  </r>
  <r>
    <s v="VENKAT"/>
    <s v="TNPDCL"/>
    <x v="43"/>
    <s v="LT"/>
    <s v="Tiruvallur"/>
    <m/>
    <n v="0"/>
    <s v="LT METER RENT"/>
    <s v="LTURG24250338"/>
    <d v="2025-03-31T00:00:00"/>
    <s v="LT METER RENT"/>
    <n v="998631"/>
    <s v="NOS"/>
    <n v="1"/>
    <s v="CGST + SGST - 18%"/>
    <n v="2240701.13"/>
    <m/>
    <n v="201663.10169999997"/>
    <n v="201663.10169999997"/>
    <m/>
    <m/>
    <n v="5269490"/>
  </r>
  <r>
    <s v="VENKAT"/>
    <s v="TNPDCL"/>
    <x v="6"/>
    <s v="LT"/>
    <s v="KANCHEEPURAM"/>
    <m/>
    <n v="0"/>
    <s v="LT METER RENT"/>
    <s v="LTURG24250339"/>
    <d v="2025-03-31T00:00:00"/>
    <s v="LT METER RENT"/>
    <n v="998631"/>
    <s v="NOS"/>
    <n v="1"/>
    <s v="CGST + SGST - 18%"/>
    <n v="6421157.6600000001"/>
    <m/>
    <n v="577904.18940000003"/>
    <n v="577904.18940000003"/>
    <m/>
    <m/>
    <n v="12718465"/>
  </r>
  <r>
    <s v="VENKAT"/>
    <s v="TNPDCL"/>
    <x v="8"/>
    <s v="LT"/>
    <s v="VELLORE "/>
    <m/>
    <n v="0"/>
    <s v="LT METER RENT"/>
    <s v="LTURG24250340"/>
    <d v="2025-03-31T00:00:00"/>
    <s v="LT METER RENT"/>
    <n v="998631"/>
    <s v="NOS"/>
    <n v="1"/>
    <s v="CGST + SGST - 18%"/>
    <n v="6284704.8899999997"/>
    <m/>
    <n v="565623.44010000001"/>
    <n v="565623.44010000001"/>
    <m/>
    <m/>
    <n v="7706694"/>
  </r>
  <r>
    <s v="VENKAT"/>
    <s v="TNPDCL"/>
    <x v="44"/>
    <s v="LT"/>
    <s v="TIRUPATTUR"/>
    <m/>
    <n v="0"/>
    <s v="LT METER RENT"/>
    <s v="LTURG24250341"/>
    <d v="2025-03-31T00:00:00"/>
    <s v="LT METER RENT"/>
    <n v="998631"/>
    <s v="NOS"/>
    <n v="1"/>
    <s v="CGST + SGST - 18%"/>
    <n v="6926702.2000000002"/>
    <m/>
    <n v="623403.19799999997"/>
    <n v="623403.19799999997"/>
    <m/>
    <m/>
    <n v="9235069"/>
  </r>
  <r>
    <s v="VENKAT"/>
    <s v="TNPDCL"/>
    <x v="48"/>
    <s v="LT"/>
    <s v="DHARMAPURI"/>
    <m/>
    <n v="0"/>
    <s v="LT METER RENT"/>
    <s v="LTURG24250342"/>
    <d v="2025-03-31T00:00:00"/>
    <s v="LT METER RENT"/>
    <n v="998631"/>
    <s v="NOS"/>
    <n v="1"/>
    <s v="CGST + SGST - 18%"/>
    <n v="6135858.8899999997"/>
    <m/>
    <n v="552227.30009999999"/>
    <n v="552227.30009999999"/>
    <m/>
    <m/>
    <n v="7868869"/>
  </r>
  <r>
    <s v="VENKAT"/>
    <s v="TNPDCL"/>
    <x v="7"/>
    <s v="LT"/>
    <s v="KRISHNAGIRI"/>
    <m/>
    <n v="0"/>
    <s v="LT METER RENT"/>
    <s v="LTURG24250343"/>
    <d v="2025-03-31T00:00:00"/>
    <s v="LT METER RENT"/>
    <n v="998631"/>
    <s v="NOS"/>
    <n v="1"/>
    <s v="CGST + SGST - 18%"/>
    <n v="7878552.8799999999"/>
    <m/>
    <n v="709069.75919999997"/>
    <n v="709069.75919999997"/>
    <m/>
    <m/>
    <n v="10859798"/>
  </r>
  <r>
    <s v="VENKAT"/>
    <s v="TNPDCL"/>
    <x v="19"/>
    <s v="LT"/>
    <s v="THIRUVANNAMALAI"/>
    <m/>
    <n v="0"/>
    <s v="LT METER RENT"/>
    <s v="LTURG24250344"/>
    <d v="2025-03-31T00:00:00"/>
    <s v="LT METER RENT"/>
    <n v="998631"/>
    <s v="NOS"/>
    <n v="1"/>
    <s v="CGST + SGST - 18%"/>
    <n v="9767096.6400000006"/>
    <m/>
    <n v="879038.69760000007"/>
    <n v="879038.69760000007"/>
    <m/>
    <m/>
    <n v="11816502"/>
  </r>
  <r>
    <s v="VENKAT"/>
    <s v="TNPDCL"/>
    <x v="20"/>
    <s v="LT"/>
    <s v="VILLUPURAM"/>
    <m/>
    <n v="0"/>
    <s v="LT METER RENT"/>
    <s v="LTURG24250345"/>
    <d v="2025-03-31T00:00:00"/>
    <s v="LT METER RENT"/>
    <n v="998631"/>
    <s v="NOS"/>
    <n v="1"/>
    <s v="CGST + SGST - 18%"/>
    <n v="5542230.3200000003"/>
    <m/>
    <n v="498800.72879999998"/>
    <n v="498800.72879999998"/>
    <m/>
    <m/>
    <n v="7700682"/>
  </r>
  <r>
    <s v="VENKAT"/>
    <s v="TNPDCL"/>
    <x v="49"/>
    <s v="LT"/>
    <s v="KALLAKURICHI"/>
    <m/>
    <n v="0"/>
    <s v="LT METER RENT"/>
    <s v="LTURG24250346"/>
    <d v="2025-03-31T00:00:00"/>
    <s v="LT METER RENT"/>
    <n v="998631"/>
    <s v="NOS"/>
    <n v="1"/>
    <s v="CGST + SGST - 18%"/>
    <n v="5216814.9000000004"/>
    <m/>
    <n v="469513.34100000001"/>
    <n v="469513.34100000001"/>
    <m/>
    <m/>
    <n v="6668713"/>
  </r>
  <r>
    <s v="VENKAT"/>
    <s v="TNPDCL"/>
    <x v="45"/>
    <s v="LT"/>
    <s v="CUDDALORE"/>
    <m/>
    <n v="0"/>
    <s v="LT METER RENT"/>
    <s v="LTURG24250347"/>
    <d v="2025-03-31T00:00:00"/>
    <s v="LT METER RENT"/>
    <n v="998631"/>
    <s v="NOS"/>
    <n v="1"/>
    <s v="CGST + SGST - 18%"/>
    <n v="7914365.4400000004"/>
    <m/>
    <n v="712292.88959999999"/>
    <n v="712292.88959999999"/>
    <m/>
    <m/>
    <n v="10604764"/>
  </r>
  <r>
    <s v="VENKAT"/>
    <s v="TNPDCL"/>
    <x v="25"/>
    <s v="RMD"/>
    <s v="RMD"/>
    <m/>
    <s v="33AAFCA0044C1ZK"/>
    <s v="OTHER SERVICE INCOME"/>
    <s v="PD22242024202514"/>
    <d v="2025-03-31T00:00:00"/>
    <s v="OTHER SERVICE INCOME"/>
    <n v="998599"/>
    <s v="NOS"/>
    <n v="1"/>
    <s v="CGST + SGST - 18%"/>
    <n v="18729"/>
    <m/>
    <n v="1685.61"/>
    <n v="1685.61"/>
    <m/>
    <m/>
    <n v="22100.22"/>
  </r>
  <r>
    <s v="VENKAT"/>
    <s v="TNPDCL"/>
    <x v="36"/>
    <s v="R &amp; D"/>
    <s v="R &amp; D"/>
    <m/>
    <s v="23AADCC3266C1Z7"/>
    <s v="TESTING FEES"/>
    <s v="RD/24-25/252"/>
    <d v="2025-03-29T00:00:00"/>
    <s v="TESTING FEES"/>
    <n v="998599"/>
    <s v="NOS"/>
    <n v="1"/>
    <s v="CGST + SGST - 18%"/>
    <n v="4650"/>
    <n v="837"/>
    <m/>
    <m/>
    <m/>
    <m/>
    <n v="5487"/>
  </r>
  <r>
    <s v="VENKAT"/>
    <s v="TNPDCL"/>
    <x v="36"/>
    <s v="R &amp; D"/>
    <s v="R &amp; D"/>
    <m/>
    <s v="23AADCC3266C1Z7"/>
    <s v="TESTING FEES"/>
    <s v="RD/24-25/251"/>
    <d v="2025-03-29T00:00:00"/>
    <s v="TESTING FEES"/>
    <n v="998599"/>
    <s v="NOS"/>
    <n v="1"/>
    <s v="CGST + SGST - 18%"/>
    <n v="4650"/>
    <n v="837"/>
    <m/>
    <m/>
    <m/>
    <m/>
    <n v="5487"/>
  </r>
  <r>
    <s v="VENKAT"/>
    <s v="TNPDCL"/>
    <x v="36"/>
    <s v="R &amp; D"/>
    <s v="R &amp; D"/>
    <m/>
    <s v="33BCBPC3758F1Z1"/>
    <s v="TESTING FEES"/>
    <s v="RD/24-25/250"/>
    <d v="2025-03-27T00:00:00"/>
    <s v="TESTING FEES"/>
    <n v="998599"/>
    <s v="NOS"/>
    <n v="1"/>
    <s v="CGST + SGST - 18%"/>
    <n v="4650"/>
    <m/>
    <n v="418.5"/>
    <n v="418.5"/>
    <m/>
    <m/>
    <n v="5487"/>
  </r>
  <r>
    <s v="VENKAT"/>
    <s v="TNPDCL"/>
    <x v="36"/>
    <s v="R &amp; D"/>
    <s v="R &amp; D"/>
    <m/>
    <s v="33AABCE7551L1ZJ"/>
    <s v="TESTING FEES"/>
    <s v="RD/24-25/249"/>
    <d v="2025-03-19T00:00:00"/>
    <s v="TESTING FEES"/>
    <n v="998599"/>
    <s v="NOS"/>
    <n v="1"/>
    <s v="CGST + SGST - 18%"/>
    <n v="4650"/>
    <m/>
    <n v="418.5"/>
    <n v="418.5"/>
    <m/>
    <m/>
    <n v="5487"/>
  </r>
  <r>
    <s v="VENKAT"/>
    <s v="TNPDCL"/>
    <x v="36"/>
    <s v="R &amp; D"/>
    <s v="R &amp; D"/>
    <m/>
    <s v="33AABCE7551L1ZJ"/>
    <s v="TESTING FEES"/>
    <s v="RD/24-25/248"/>
    <d v="2025-03-19T00:00:00"/>
    <s v="TESTING FEES"/>
    <n v="998599"/>
    <s v="NOS"/>
    <n v="1"/>
    <s v="CGST + SGST - 18%"/>
    <n v="4650"/>
    <m/>
    <n v="418.5"/>
    <n v="418.5"/>
    <m/>
    <m/>
    <n v="5487"/>
  </r>
  <r>
    <s v="VENKAT"/>
    <s v="TNPDCL"/>
    <x v="36"/>
    <s v="R &amp; D"/>
    <s v="R &amp; D"/>
    <m/>
    <s v="33AAAFT1455E1ZN"/>
    <s v="TESTING FEES"/>
    <s v="RD/24-25/247"/>
    <d v="2025-03-19T00:00:00"/>
    <s v="TESTING FEES"/>
    <n v="998599"/>
    <s v="NOS"/>
    <n v="1"/>
    <s v="CGST + SGST - 18%"/>
    <n v="4650"/>
    <m/>
    <n v="418.5"/>
    <n v="418.5"/>
    <m/>
    <m/>
    <n v="5487"/>
  </r>
  <r>
    <s v="VENKAT"/>
    <s v="TNPDCL"/>
    <x v="36"/>
    <s v="R &amp; D"/>
    <s v="R &amp; D"/>
    <m/>
    <s v="33AAAFT1455E1ZN"/>
    <s v="TESTING FEES"/>
    <s v="RD/24-25/246"/>
    <d v="2025-03-19T00:00:00"/>
    <s v="TESTING FEES"/>
    <n v="998599"/>
    <s v="NOS"/>
    <n v="1"/>
    <s v="CGST + SGST - 18%"/>
    <n v="4650"/>
    <m/>
    <n v="418.5"/>
    <n v="418.5"/>
    <m/>
    <m/>
    <n v="5487"/>
  </r>
  <r>
    <s v="VENKAT"/>
    <s v="TNPDCL"/>
    <x v="36"/>
    <s v="R &amp; D"/>
    <s v="R &amp; D"/>
    <m/>
    <s v="33AAFFL6194F1ZA"/>
    <s v="TESTING FEES"/>
    <s v="RD/24-25/245"/>
    <d v="2025-03-19T00:00:00"/>
    <s v="TESTING FEES"/>
    <n v="998599"/>
    <s v="NOS"/>
    <n v="1"/>
    <s v="CGST + SGST - 18%"/>
    <n v="4650"/>
    <m/>
    <n v="418.5"/>
    <n v="418.5"/>
    <m/>
    <m/>
    <n v="5487"/>
  </r>
  <r>
    <s v="VENKAT"/>
    <s v="TNPDCL"/>
    <x v="36"/>
    <s v="R &amp; D"/>
    <s v="R &amp; D"/>
    <m/>
    <s v="33ABAFS0981R1ZQ"/>
    <s v="TESTING FEES"/>
    <s v="RD/24-25/244"/>
    <d v="2025-03-19T00:00:00"/>
    <s v="TESTING FEES"/>
    <n v="998599"/>
    <s v="NOS"/>
    <n v="1"/>
    <s v="CGST + SGST - 18%"/>
    <n v="4650"/>
    <m/>
    <n v="418.5"/>
    <n v="418.5"/>
    <m/>
    <m/>
    <n v="5487"/>
  </r>
  <r>
    <s v="VENKAT"/>
    <s v="TNPDCL"/>
    <x v="36"/>
    <s v="EE/BUILDING DIVISION"/>
    <s v="EE/BUILDING DIVISION"/>
    <m/>
    <s v="33AAACC6106G5Z4"/>
    <s v="RENTAL INCOME"/>
    <s v="EECBDCANFY042025"/>
    <d v="2025-03-19T00:00:00"/>
    <s v="RENTAL INCOME"/>
    <n v="998599"/>
    <s v="NOS"/>
    <n v="1"/>
    <s v="CGST + SGST - 18%"/>
    <n v="60651"/>
    <m/>
    <n v="5458.59"/>
    <n v="5458.59"/>
    <m/>
    <m/>
    <n v="71568.179999999993"/>
  </r>
  <r>
    <s v="VENKAT"/>
    <s v="TNPDCL"/>
    <x v="36"/>
    <s v="R &amp; D"/>
    <s v="R &amp; D"/>
    <m/>
    <s v="33AICPK7409F1ZK"/>
    <s v="TESTING FEES"/>
    <s v="RD/24-25/243"/>
    <d v="2025-03-18T00:00:00"/>
    <s v="TESTING FEES"/>
    <n v="998599"/>
    <s v="NOS"/>
    <n v="1"/>
    <s v="CGST + SGST - 18%"/>
    <n v="25950"/>
    <m/>
    <n v="2335.5"/>
    <n v="2335.5"/>
    <m/>
    <m/>
    <n v="30621"/>
  </r>
  <r>
    <s v="VENKAT"/>
    <s v="TNPDCL"/>
    <x v="36"/>
    <s v="R &amp; D"/>
    <s v="R &amp; D"/>
    <m/>
    <s v="33BVRPP6988B2ZY"/>
    <s v="TESTING FEES"/>
    <s v="RD/24-25/242"/>
    <d v="2025-03-18T00:00:00"/>
    <s v="TESTING FEES"/>
    <n v="998599"/>
    <s v="NOS"/>
    <n v="1"/>
    <s v="CGST + SGST - 18%"/>
    <n v="7650"/>
    <m/>
    <n v="688.5"/>
    <n v="688.5"/>
    <m/>
    <m/>
    <n v="9027"/>
  </r>
  <r>
    <s v="VENKAT"/>
    <s v="TNPDCL"/>
    <x v="36"/>
    <s v="R &amp; D"/>
    <s v="R &amp; D"/>
    <m/>
    <s v="33AICPK7409F1ZK"/>
    <s v="TESTING FEES"/>
    <s v="RD/24-25/240"/>
    <d v="2025-03-17T00:00:00"/>
    <s v="TESTING FEES"/>
    <n v="998599"/>
    <s v="NOS"/>
    <n v="1"/>
    <s v="CGST + SGST - 18%"/>
    <n v="19950"/>
    <m/>
    <n v="1795.5"/>
    <n v="1795.5"/>
    <m/>
    <m/>
    <n v="23541"/>
  </r>
  <r>
    <s v="VENKAT"/>
    <s v="TNPDCL"/>
    <x v="36"/>
    <s v="R &amp; D"/>
    <s v="R &amp; D"/>
    <m/>
    <s v="27AACCK5599H2Z1"/>
    <s v="TESTING FEES"/>
    <s v="RD/24-25/239"/>
    <d v="2025-03-15T00:00:00"/>
    <s v="TESTING FEES"/>
    <n v="998599"/>
    <s v="NOS"/>
    <n v="1"/>
    <s v="CGST + SGST - 18%"/>
    <n v="3000"/>
    <n v="540"/>
    <m/>
    <m/>
    <m/>
    <m/>
    <n v="3540"/>
  </r>
  <r>
    <s v="VENKAT"/>
    <s v="TNPDCL"/>
    <x v="36"/>
    <s v="R &amp; D"/>
    <s v="R &amp; D"/>
    <m/>
    <s v="24AAACV5048G1ZH"/>
    <s v="TESTING FEES"/>
    <s v="RD/24-25/238"/>
    <d v="2025-03-15T00:00:00"/>
    <s v="TESTING FEES"/>
    <n v="998599"/>
    <s v="NOS"/>
    <n v="1"/>
    <s v="CGST + SGST - 18%"/>
    <n v="8700"/>
    <n v="1566"/>
    <m/>
    <m/>
    <m/>
    <m/>
    <n v="10266"/>
  </r>
  <r>
    <s v="VENKAT"/>
    <s v="TNPDCL"/>
    <x v="36"/>
    <s v="R &amp; D"/>
    <s v="R &amp; D"/>
    <m/>
    <s v="33AAACV0717C1Z0"/>
    <s v="TESTING FEES"/>
    <s v="RD/24-25/237"/>
    <d v="2025-03-15T00:00:00"/>
    <s v="TESTING FEES"/>
    <n v="998599"/>
    <s v="NOS"/>
    <n v="1"/>
    <s v="CGST + SGST - 18%"/>
    <n v="3000"/>
    <m/>
    <n v="270"/>
    <n v="270"/>
    <m/>
    <m/>
    <n v="3540"/>
  </r>
  <r>
    <s v="VENKAT"/>
    <s v="TNPDCL"/>
    <x v="36"/>
    <s v="R &amp; D"/>
    <s v="R &amp; D"/>
    <m/>
    <s v="33CCQPA8360K1ZC"/>
    <s v="TESTING FEES"/>
    <s v="RD/24-25/236"/>
    <d v="2025-03-13T00:00:00"/>
    <s v="TESTING FEES"/>
    <n v="998599"/>
    <s v="NOS"/>
    <n v="1"/>
    <s v="CGST + SGST - 18%"/>
    <n v="25950"/>
    <m/>
    <n v="2335.5"/>
    <n v="2335.5"/>
    <m/>
    <m/>
    <n v="30621"/>
  </r>
  <r>
    <s v="VENKAT"/>
    <s v="TNPDCL"/>
    <x v="36"/>
    <s v="R &amp; D"/>
    <s v="R &amp; D"/>
    <m/>
    <s v="33AAICS5745D1ZF"/>
    <s v="TESTING FEES"/>
    <s v="RD/24-25/234"/>
    <d v="2025-03-12T00:00:00"/>
    <s v="TESTING FEES"/>
    <n v="998599"/>
    <s v="NOS"/>
    <n v="1"/>
    <s v="CGST + SGST - 18%"/>
    <n v="6600"/>
    <n v="1188"/>
    <m/>
    <m/>
    <m/>
    <m/>
    <n v="7788"/>
  </r>
  <r>
    <s v="VENKAT"/>
    <s v="TNPDCL"/>
    <x v="36"/>
    <s v="EE/BUILDING DIVISION"/>
    <s v="EE/BUILDING DIVISION"/>
    <m/>
    <s v="33AAACC6106G5Z4"/>
    <s v="RENTAL INCOME"/>
    <s v="EECBDCANFY032025"/>
    <d v="2025-03-12T00:00:00"/>
    <s v="RENTAL INCOME"/>
    <n v="998599"/>
    <s v="NOS"/>
    <n v="1"/>
    <s v="CGST + SGST - 18%"/>
    <n v="60651"/>
    <m/>
    <n v="5458.59"/>
    <n v="5458.59"/>
    <m/>
    <m/>
    <n v="71568.179999999993"/>
  </r>
  <r>
    <s v="VENKAT"/>
    <s v="TNPDCL"/>
    <x v="36"/>
    <s v="R &amp; D"/>
    <s v="R &amp; D"/>
    <m/>
    <s v="33AABFI0366E1ZX"/>
    <s v="TESTING FEES"/>
    <s v="RD/24-25/233"/>
    <d v="2025-03-11T00:00:00"/>
    <s v="TESTING FEES"/>
    <n v="998599"/>
    <s v="NOS"/>
    <n v="1"/>
    <s v="CGST + SGST - 18%"/>
    <n v="4650"/>
    <m/>
    <n v="418.5"/>
    <n v="418.5"/>
    <m/>
    <m/>
    <n v="5487"/>
  </r>
  <r>
    <s v="VENKAT"/>
    <s v="TNPDCL"/>
    <x v="36"/>
    <s v="R &amp; D"/>
    <s v="R &amp; D"/>
    <m/>
    <s v="24AABCA6647B1Z4"/>
    <s v="TESTING FEES"/>
    <s v="RD/24-25/232"/>
    <d v="2025-03-11T00:00:00"/>
    <s v="TESTING FEES"/>
    <n v="998599"/>
    <s v="NOS"/>
    <n v="1"/>
    <s v="CGST + SGST - 18%"/>
    <n v="4650"/>
    <n v="837"/>
    <m/>
    <m/>
    <m/>
    <m/>
    <n v="5487"/>
  </r>
  <r>
    <s v="VENKAT"/>
    <s v="TNPDCL"/>
    <x v="36"/>
    <s v="R &amp; D"/>
    <s v="R &amp; D"/>
    <m/>
    <s v="33AAJCS0712P1Z8"/>
    <s v="TESTING FEES"/>
    <s v="RD/24-25/241"/>
    <d v="2025-03-07T00:00:00"/>
    <s v="TESTING FEES"/>
    <n v="998599"/>
    <s v="NOS"/>
    <n v="1"/>
    <s v="CGST + SGST - 18%"/>
    <n v="6000"/>
    <m/>
    <n v="540"/>
    <n v="540"/>
    <m/>
    <m/>
    <n v="7080"/>
  </r>
  <r>
    <s v="VENKAT"/>
    <s v="TNPDCL"/>
    <x v="36"/>
    <s v="R &amp; D"/>
    <s v="R &amp; D"/>
    <m/>
    <s v="33AAACV0717C1Z0"/>
    <s v="TESTING FEES"/>
    <s v="RD/24-25/235"/>
    <d v="2025-03-07T00:00:00"/>
    <s v="TESTING FEES"/>
    <n v="998599"/>
    <s v="NOS"/>
    <n v="1"/>
    <s v="CGST + SGST - 18%"/>
    <n v="19950"/>
    <m/>
    <n v="1795.5"/>
    <n v="1795.5"/>
    <m/>
    <m/>
    <n v="23541"/>
  </r>
  <r>
    <s v="VENKAT"/>
    <s v="TNPDCL"/>
    <x v="36"/>
    <s v="R &amp; D"/>
    <s v="R &amp; D"/>
    <m/>
    <s v="33AICPK7409F1ZK"/>
    <s v="TESTING FEES"/>
    <s v="RD/24-25/231"/>
    <d v="2025-03-06T00:00:00"/>
    <s v="TESTING FEES"/>
    <n v="998599"/>
    <s v="NOS"/>
    <n v="1"/>
    <s v="CGST + SGST - 18%"/>
    <n v="7650"/>
    <m/>
    <n v="688.5"/>
    <n v="688.5"/>
    <m/>
    <m/>
    <n v="9027"/>
  </r>
  <r>
    <s v="VENKAT"/>
    <s v="TNPDCL"/>
    <x v="36"/>
    <s v="R &amp; D"/>
    <s v="R &amp; D"/>
    <m/>
    <s v="33BVRPP6988B2ZY"/>
    <s v="TESTING FEES"/>
    <s v="RD/24-25/230"/>
    <d v="2025-03-06T00:00:00"/>
    <s v="TESTING FEES"/>
    <n v="998599"/>
    <s v="NOS"/>
    <n v="1"/>
    <s v="CGST + SGST - 18%"/>
    <n v="25950"/>
    <m/>
    <n v="2335.5"/>
    <n v="2335.5"/>
    <m/>
    <m/>
    <n v="30621"/>
  </r>
  <r>
    <s v="VENKAT"/>
    <s v="TNPDCL"/>
    <x v="36"/>
    <s v="R &amp; D"/>
    <s v="R &amp; D"/>
    <m/>
    <s v="24AABCA6647B1Z4"/>
    <s v="TESTING FEES"/>
    <s v="RD/24-25/227"/>
    <d v="2025-03-06T00:00:00"/>
    <s v="TESTING FEES"/>
    <n v="998599"/>
    <s v="NOS"/>
    <n v="1"/>
    <s v="CGST + SGST - 18%"/>
    <n v="19950"/>
    <n v="3591"/>
    <m/>
    <m/>
    <m/>
    <m/>
    <n v="23541"/>
  </r>
  <r>
    <s v="VENKAT"/>
    <s v="TNPDCL"/>
    <x v="36"/>
    <s v="R &amp; D"/>
    <s v="R &amp; D"/>
    <m/>
    <s v="33AAACV0717C1Z0"/>
    <s v="TESTING FEES"/>
    <s v="RD/24-25/226"/>
    <d v="2025-03-06T00:00:00"/>
    <s v="TESTING FEES"/>
    <n v="998599"/>
    <s v="NOS"/>
    <n v="1"/>
    <s v="CGST + SGST - 18%"/>
    <n v="3000"/>
    <m/>
    <n v="270"/>
    <n v="270"/>
    <m/>
    <m/>
    <n v="3540"/>
  </r>
  <r>
    <s v="VENKAT"/>
    <s v="TNPDCL"/>
    <x v="36"/>
    <s v="R &amp; D"/>
    <s v="R &amp; D"/>
    <m/>
    <s v="33AAFCA3755J1ZP"/>
    <s v="TESTING FEES"/>
    <s v="RD/24-25/225"/>
    <d v="2025-03-05T00:00:00"/>
    <s v="TESTING FEES"/>
    <n v="998599"/>
    <s v="NOS"/>
    <n v="1"/>
    <s v="CGST + SGST - 18%"/>
    <n v="4650"/>
    <m/>
    <n v="418.5"/>
    <n v="418.5"/>
    <m/>
    <m/>
    <n v="5487"/>
  </r>
  <r>
    <s v="VENKAT"/>
    <s v="TNPDCL"/>
    <x v="36"/>
    <s v="R &amp; D"/>
    <s v="R &amp; D"/>
    <m/>
    <s v="33AAFCA3755J1ZP"/>
    <s v="TESTING FEES"/>
    <s v="RD/24-25/224"/>
    <d v="2025-03-05T00:00:00"/>
    <s v="TESTING FEES"/>
    <n v="998599"/>
    <s v="NOS"/>
    <n v="1"/>
    <s v="CGST + SGST - 18%"/>
    <n v="4650"/>
    <m/>
    <n v="418.5"/>
    <n v="418.5"/>
    <m/>
    <m/>
    <n v="5487"/>
  </r>
  <r>
    <s v="VENKAT"/>
    <s v="TNPDCL"/>
    <x v="36"/>
    <s v="R &amp; D"/>
    <s v="R &amp; D"/>
    <m/>
    <s v="33AHKPA1889N1Z0"/>
    <s v="TESTING FEES"/>
    <s v="RD/24-25/223"/>
    <d v="2025-03-05T00:00:00"/>
    <s v="TESTING FEES"/>
    <n v="998599"/>
    <s v="NOS"/>
    <n v="1"/>
    <s v="CGST + SGST - 18%"/>
    <n v="4650"/>
    <m/>
    <n v="418.5"/>
    <n v="418.5"/>
    <m/>
    <m/>
    <n v="5487"/>
  </r>
  <r>
    <s v="VENKAT"/>
    <s v="TNPDCL"/>
    <x v="36"/>
    <s v="R &amp; D"/>
    <s v="R &amp; D"/>
    <m/>
    <s v="33AHKPA1889N1Z0"/>
    <s v="TESTING FEES"/>
    <s v="RD/24-25/222"/>
    <d v="2025-03-05T00:00:00"/>
    <s v="TESTING FEES"/>
    <n v="998599"/>
    <s v="NOS"/>
    <n v="1"/>
    <s v="CGST + SGST - 18%"/>
    <n v="4650"/>
    <m/>
    <n v="418.5"/>
    <n v="418.5"/>
    <m/>
    <m/>
    <n v="5487"/>
  </r>
  <r>
    <s v="VENKAT"/>
    <s v="TNPDCL"/>
    <x v="36"/>
    <s v="R &amp; D"/>
    <s v="R &amp; D"/>
    <m/>
    <s v="24AABCA6647B1Z4"/>
    <s v="TESTING FEES"/>
    <s v="RD/24-25/221"/>
    <d v="2025-03-05T00:00:00"/>
    <s v="TESTING FEES"/>
    <n v="998599"/>
    <s v="NOS"/>
    <n v="1"/>
    <s v="CGST + SGST - 18%"/>
    <n v="7650"/>
    <n v="1377"/>
    <m/>
    <m/>
    <m/>
    <m/>
    <n v="9027"/>
  </r>
  <r>
    <s v="VENKAT"/>
    <s v="TNPDCL"/>
    <x v="36"/>
    <s v="R &amp; D"/>
    <s v="R &amp; D"/>
    <m/>
    <s v="33AAJCS0712P1Z8"/>
    <s v="TESTING FEES"/>
    <s v="RD/24-25/229"/>
    <d v="2025-03-04T00:00:00"/>
    <s v="TESTING FEES"/>
    <n v="998599"/>
    <s v="NOS"/>
    <n v="1"/>
    <s v="CGST + SGST - 18%"/>
    <n v="4650"/>
    <m/>
    <n v="418.5"/>
    <n v="418.5"/>
    <m/>
    <m/>
    <n v="5487"/>
  </r>
  <r>
    <s v="VENKAT"/>
    <s v="TNPDCL"/>
    <x v="36"/>
    <s v="R &amp; D"/>
    <s v="R &amp; D"/>
    <m/>
    <s v="33AACFD2879E1ZN"/>
    <s v="TESTING FEES"/>
    <s v="RD/24-25/228"/>
    <d v="2025-03-04T00:00:00"/>
    <s v="TESTING FEES"/>
    <n v="998599"/>
    <s v="NOS"/>
    <n v="1"/>
    <s v="CGST + SGST - 18%"/>
    <n v="4650"/>
    <m/>
    <n v="418.5"/>
    <n v="418.5"/>
    <m/>
    <m/>
    <n v="5487"/>
  </r>
  <r>
    <s v="VENKAT"/>
    <s v="TNPDCL"/>
    <x v="36"/>
    <s v="R &amp; D"/>
    <s v="R &amp; D"/>
    <m/>
    <s v="33AAUFP5133H1Z2"/>
    <s v="TESTING FEES"/>
    <s v="RD/24-25/220"/>
    <d v="2025-03-04T00:00:00"/>
    <s v="TESTING FEES"/>
    <n v="998599"/>
    <s v="NOS"/>
    <n v="1"/>
    <s v="CGST + SGST - 18%"/>
    <n v="9300"/>
    <m/>
    <n v="837"/>
    <n v="837"/>
    <m/>
    <m/>
    <n v="10974"/>
  </r>
  <r>
    <s v="VENKAT"/>
    <s v="TNPDCL"/>
    <x v="36"/>
    <s v="R &amp; D"/>
    <s v="R &amp; D"/>
    <m/>
    <s v="33AADFB0758K1ZL"/>
    <s v="TESTING FEES"/>
    <s v="RD/24-25/219"/>
    <d v="2025-03-04T00:00:00"/>
    <s v="TESTING FEES"/>
    <n v="998599"/>
    <s v="NOS"/>
    <n v="1"/>
    <s v="CGST + SGST - 18%"/>
    <n v="9300"/>
    <m/>
    <n v="837"/>
    <n v="837"/>
    <m/>
    <m/>
    <n v="10974"/>
  </r>
  <r>
    <s v="VENKAT"/>
    <s v="TNPDCL"/>
    <x v="36"/>
    <s v="EE/BUILDING DIVISION"/>
    <s v="EE/BUILDING DIVISION"/>
    <m/>
    <s v="33AAAGT0322H1ZR"/>
    <s v="RENTAL INCOME"/>
    <s v="EECBDPOFY032025"/>
    <d v="2025-03-04T00:00:00"/>
    <s v="RENTAL INCOME"/>
    <n v="998599"/>
    <s v="NOS"/>
    <n v="1"/>
    <s v="CGST + SGST - 18%"/>
    <n v="4237"/>
    <m/>
    <n v="381.33"/>
    <n v="381.33"/>
    <m/>
    <m/>
    <n v="4999.66"/>
  </r>
  <r>
    <s v="VENKAT"/>
    <s v="TNPDCL"/>
    <x v="36"/>
    <s v="EE/BUILDING DIVISION"/>
    <s v="EE/BUILDING DIVISION"/>
    <m/>
    <s v="33AAACP0165G1ZW"/>
    <s v="RENTAL INCOME"/>
    <s v="EECBDPNBFY032025"/>
    <d v="2025-03-04T00:00:00"/>
    <s v="RENTAL INCOME"/>
    <n v="998599"/>
    <s v="NOS"/>
    <n v="1"/>
    <s v="CGST + SGST - 18%"/>
    <n v="6963"/>
    <m/>
    <n v="626.66999999999996"/>
    <n v="626.66999999999996"/>
    <m/>
    <m/>
    <n v="8216.34"/>
  </r>
  <r>
    <s v="VENKAT"/>
    <s v="TNPDCL"/>
    <x v="36"/>
    <s v="EE/BUILDING DIVISION"/>
    <s v="EE/BUILDING DIVISION"/>
    <m/>
    <s v="33AAAAT0239M1ZK"/>
    <s v="RENTAL INCOME"/>
    <s v="EECBDAVNFY032025"/>
    <d v="2025-03-04T00:00:00"/>
    <s v="RENTAL INCOME"/>
    <n v="998599"/>
    <s v="NOS"/>
    <n v="1"/>
    <s v="CGST + SGST - 18%"/>
    <n v="4225"/>
    <m/>
    <n v="380.25"/>
    <n v="380.25"/>
    <m/>
    <m/>
    <n v="4985.5"/>
  </r>
  <r>
    <s v="VENKAT"/>
    <s v="TNPDCL"/>
    <x v="37"/>
    <s v="EXTRA ENTRIES"/>
    <s v="TUTICORIN"/>
    <s v="M/S.RAJESWARI METALS"/>
    <s v="33ATGPM5416R1Z8"/>
    <s v="SCRAP SALES"/>
    <s v="47006FY2425018"/>
    <s v="07.03.2025"/>
    <s v="SCRAP SALES"/>
    <n v="72041000"/>
    <s v="NOS"/>
    <n v="1"/>
    <s v="CGST + SGST - 18%"/>
    <n v="39578"/>
    <m/>
    <n v="3562.02"/>
    <n v="3562.02"/>
    <m/>
    <s v=""/>
    <n v="46702"/>
  </r>
  <r>
    <s v="VENKAT"/>
    <s v="TNPDCL"/>
    <x v="37"/>
    <s v="EXTRA ENTRIES"/>
    <s v="TUTICORIN"/>
    <s v="M/S.RAJESWARI METALS"/>
    <s v="33ATGPM5416R1Z8"/>
    <s v="SCRAP SALES"/>
    <s v="47006FY2425016"/>
    <s v="03.03.2025"/>
    <s v="SCRAP SALES"/>
    <n v="72041000"/>
    <s v="NOS"/>
    <n v="1"/>
    <s v="CGST + SGST - 18%"/>
    <n v="2879999.1"/>
    <m/>
    <n v="259199.92"/>
    <n v="259199.92"/>
    <m/>
    <s v=""/>
    <n v="3398399"/>
  </r>
  <r>
    <s v="VENKAT"/>
    <s v="TNPDCL"/>
    <x v="37"/>
    <s v="EXTRA ENTRIES"/>
    <s v="TUTICORIN"/>
    <s v="M/S SRI AMMAN TRADERS"/>
    <s v="33AIPPR3418J1ZY"/>
    <s v="SCRAP SALES"/>
    <s v="47006FY2425020"/>
    <s v="07.03.2025"/>
    <s v="SCRAP SALES"/>
    <n v="72041000"/>
    <s v="NOS"/>
    <n v="1"/>
    <s v="CGST + SGST - 18%"/>
    <n v="2158999"/>
    <m/>
    <n v="194309.91"/>
    <n v="194309.91"/>
    <m/>
    <s v=""/>
    <n v="2547619"/>
  </r>
  <r>
    <s v="VENKAT"/>
    <s v="TNPDCL"/>
    <x v="37"/>
    <s v="EXTRA ENTRIES"/>
    <s v="TUTICORIN"/>
    <s v="M/S SRI AMMAN TRADERS"/>
    <s v="33AIPPR3418J1ZY"/>
    <s v="SCRAP SALES"/>
    <s v="47006FY2425019"/>
    <s v="07.03.2025"/>
    <s v="SCRAP SALES"/>
    <n v="72041000"/>
    <s v="NOS"/>
    <n v="1"/>
    <s v="CGST + SGST - 18%"/>
    <n v="1650999"/>
    <m/>
    <n v="148589.91"/>
    <n v="148589.91"/>
    <m/>
    <s v=""/>
    <n v="1948179"/>
  </r>
  <r>
    <s v="VENKAT"/>
    <s v="TNPDCL"/>
    <x v="31"/>
    <s v="EXTRA ENTRIES"/>
    <s v="THIRUVARUR"/>
    <s v="PRAVEEN CHEM INDUSTRY"/>
    <s v="34AAEFP7684H1ZW"/>
    <s v="OTHER SERVICE INCOME"/>
    <s v="2236FY09242596"/>
    <d v="2024-07-04T00:00:00"/>
    <s v="OTHER SERVICE INCOME"/>
    <n v="998599"/>
    <s v="NOS"/>
    <n v="1"/>
    <s v="IGST-18%"/>
    <n v="5400"/>
    <n v="972"/>
    <n v="0"/>
    <n v="0"/>
    <m/>
    <s v=""/>
    <n v="6372"/>
  </r>
  <r>
    <s v="VENKAT"/>
    <s v="TNPDCL"/>
    <x v="36"/>
    <s v="EXTRA ENTRIES"/>
    <s v="EE/BUILDING DIVISION"/>
    <s v="33AAAGT0322H1ZR"/>
    <s v="33AAAGT0322H1ZR"/>
    <s v="RENTAL INCOME"/>
    <s v="EECBDPOFY102024"/>
    <d v="2024-10-03T00:00:00"/>
    <s v="RENTAL INCOME"/>
    <n v="998599"/>
    <s v="NOS"/>
    <n v="1"/>
    <s v="CGST + SGST - 18%"/>
    <n v="4237"/>
    <m/>
    <n v="381.33"/>
    <n v="381.33"/>
    <m/>
    <m/>
    <n v="4999.66"/>
  </r>
  <r>
    <s v="VENKAT"/>
    <s v="TNPDCL"/>
    <x v="36"/>
    <s v="EXTRA ENTRIES"/>
    <s v="EE/BUILDING DIVISION"/>
    <s v="PUNJAB NATIONAL BANK"/>
    <s v="33AAACP0165G1ZW"/>
    <s v="RENTAL INCOME"/>
    <s v="EECBDPNBFY102024"/>
    <d v="2024-10-03T00:00:00"/>
    <s v="RENTAL INCOME"/>
    <n v="998599"/>
    <s v="NOS"/>
    <n v="1"/>
    <s v="CGST + SGST - 18%"/>
    <n v="6963"/>
    <m/>
    <n v="626.66999999999996"/>
    <n v="626.66999999999996"/>
    <m/>
    <m/>
    <n v="8216.34"/>
  </r>
  <r>
    <s v="VENKAT"/>
    <s v="TNPDCL"/>
    <x v="36"/>
    <s v="EXTRA ENTRIES"/>
    <s v="EE/BUILDING DIVISION"/>
    <s v="TAMILNADU CO-OP MILK PRODUCERS FEDERATION LTD"/>
    <s v="33AAAAT0239M1ZK"/>
    <s v="RENTAL INCOME"/>
    <s v="EECBDAVNFY102024"/>
    <d v="2024-10-03T00:00:00"/>
    <s v="RENTAL INCOME"/>
    <n v="998599"/>
    <s v="NOS"/>
    <n v="1"/>
    <s v="CGST + SGST - 18%"/>
    <n v="4225"/>
    <m/>
    <n v="380.25"/>
    <n v="380.25"/>
    <m/>
    <m/>
    <n v="4985.5"/>
  </r>
  <r>
    <s v="VENKAT"/>
    <s v="TNPDCL"/>
    <x v="36"/>
    <s v="EXTRA ENTRIES"/>
    <s v="EE/BUILDING DIVISION"/>
    <s v="33AAAGT0322H1ZR"/>
    <s v="33AAAGT0322H1ZR"/>
    <s v="RENTAL INCOME"/>
    <s v="EECBDPOFY092024"/>
    <d v="2024-09-03T00:00:00"/>
    <s v="RENTAL INCOME"/>
    <n v="998599"/>
    <s v="NOS"/>
    <n v="1"/>
    <s v="CGST + SGST - 18%"/>
    <n v="4237"/>
    <m/>
    <n v="381.33"/>
    <n v="381.33"/>
    <m/>
    <m/>
    <n v="4999.66"/>
  </r>
  <r>
    <s v="VENKAT"/>
    <s v="TNPDCL"/>
    <x v="36"/>
    <s v="EXTRA ENTRIES"/>
    <s v="EE/BUILDING DIVISION"/>
    <s v="PUNJAB NATIONAL BANK"/>
    <s v="33AAACP0165G1ZW"/>
    <s v="RENTAL INCOME"/>
    <s v="EECBDPNBFY092024"/>
    <d v="2024-09-03T00:00:00"/>
    <s v="RENTAL INCOME"/>
    <n v="998599"/>
    <s v="NOS"/>
    <n v="1"/>
    <s v="CGST + SGST - 18%"/>
    <n v="6963"/>
    <m/>
    <n v="626.66999999999996"/>
    <n v="626.66999999999996"/>
    <m/>
    <m/>
    <n v="8216.34"/>
  </r>
  <r>
    <s v="VENKAT"/>
    <s v="TNPDCL"/>
    <x v="36"/>
    <s v="EXTRA ENTRIES"/>
    <s v="EE/BUILDING DIVISION"/>
    <s v="TAMILNADU CO-OP MILK PRODUCERS FEDERATION LTD"/>
    <s v="33AAAAT0239M1ZK"/>
    <s v="RENTAL INCOME"/>
    <s v="EECBDAVNFY092024"/>
    <d v="2024-09-03T00:00:00"/>
    <s v="RENTAL INCOME"/>
    <n v="998599"/>
    <s v="NOS"/>
    <n v="1"/>
    <s v="CGST + SGST - 18%"/>
    <n v="4225"/>
    <m/>
    <n v="380.25"/>
    <n v="380.25"/>
    <m/>
    <m/>
    <n v="4985.5"/>
  </r>
  <r>
    <s v="VENKAT"/>
    <s v="TNPDCL"/>
    <x v="36"/>
    <s v="EXTRA ENTRIES"/>
    <s v="EE/BUILDING DIVISION"/>
    <s v="PUNJAB NATIONAL BANK"/>
    <s v="33AAACP0165G1ZW"/>
    <s v="RENTAL INCOME"/>
    <s v="EECBDPNBFY082024"/>
    <d v="2024-08-21T00:00:00"/>
    <s v="RENTAL INCOME"/>
    <n v="998599"/>
    <s v="NOS"/>
    <n v="1"/>
    <s v="CGST + SGST - 18%"/>
    <n v="6963"/>
    <m/>
    <n v="626.66999999999996"/>
    <n v="626.66999999999996"/>
    <m/>
    <m/>
    <n v="8216.34"/>
  </r>
  <r>
    <s v="VENKAT"/>
    <s v="TNPDCL"/>
    <x v="36"/>
    <s v="EXTRA ENTRIES"/>
    <s v="EE/BUILDING DIVISION"/>
    <s v="CANARA BANK"/>
    <s v="33AAACC6106G5Z4"/>
    <s v="RENTAL INCOME"/>
    <s v="EECBDCAN0824/03"/>
    <d v="2024-08-06T00:00:00"/>
    <s v="RENTAL INCOME"/>
    <n v="998599"/>
    <s v="NOS"/>
    <n v="1"/>
    <s v="CGST + SGST - 18%"/>
    <n v="60651"/>
    <m/>
    <n v="5458.59"/>
    <n v="5458.59"/>
    <m/>
    <m/>
    <n v="71568.179999999993"/>
  </r>
  <r>
    <s v="VENKAT"/>
    <s v="TNPDCL"/>
    <x v="36"/>
    <s v="EXTRA ENTRIES"/>
    <s v="EE/BUILDING DIVISION"/>
    <s v="33AAAGT0322H1ZR"/>
    <s v="33AAAGT0322H1ZR"/>
    <s v="RENTAL INCOME"/>
    <s v="EECBDPOFY082024"/>
    <d v="2024-08-05T00:00:00"/>
    <s v="RENTAL INCOME"/>
    <n v="998599"/>
    <s v="NOS"/>
    <n v="1"/>
    <s v="CGST + SGST - 18%"/>
    <n v="4237"/>
    <m/>
    <n v="381.33"/>
    <n v="381.33"/>
    <m/>
    <m/>
    <n v="4999.66"/>
  </r>
  <r>
    <s v="VENKAT"/>
    <s v="TNPDCL"/>
    <x v="36"/>
    <s v="EXTRA ENTRIES"/>
    <s v="EE/BUILDING DIVISION"/>
    <s v="TAMILNADU CO-OP MILK PRODUCERS FEDERATION LTD"/>
    <s v="33AAAAT0239M1ZK"/>
    <s v="RENTAL INCOME"/>
    <s v="EECBDAVNFY082024"/>
    <d v="2024-08-05T00:00:00"/>
    <s v="RENTAL INCOME"/>
    <n v="998599"/>
    <s v="NOS"/>
    <n v="1"/>
    <s v="CGST + SGST - 18%"/>
    <n v="4225"/>
    <m/>
    <n v="380.25"/>
    <n v="380.25"/>
    <m/>
    <m/>
    <n v="4985.5"/>
  </r>
  <r>
    <s v="VENKAT"/>
    <s v="TNPDCL"/>
    <x v="36"/>
    <s v="EXTRA ENTRIES"/>
    <s v="EE/BUILDING DIVISION"/>
    <s v="CANARA BANK"/>
    <s v="33AAACC6106G5Z4"/>
    <s v="RENTAL INCOME"/>
    <s v="EECBDCAN0724/02"/>
    <d v="2024-07-26T00:00:00"/>
    <s v="RENTAL INCOME"/>
    <n v="998599"/>
    <s v="NOS"/>
    <n v="1"/>
    <s v="CGST + SGST - 18%"/>
    <n v="60651"/>
    <m/>
    <n v="5458.59"/>
    <n v="5458.59"/>
    <m/>
    <m/>
    <n v="71568.179999999993"/>
  </r>
  <r>
    <s v="VENKAT"/>
    <s v="TNPDCL"/>
    <x v="36"/>
    <s v="EXTRA ENTRIES"/>
    <s v="EE/BUILDING DIVISION"/>
    <s v="PUNJAB NATIONAL BANK"/>
    <s v="33AAACP0165G1ZW"/>
    <s v="RENTAL INCOME"/>
    <s v="EECBDPNBFY072024"/>
    <d v="2024-07-04T00:00:00"/>
    <s v="RENTAL INCOME"/>
    <n v="998599"/>
    <s v="NOS"/>
    <n v="1"/>
    <s v="CGST + SGST - 18%"/>
    <n v="6963"/>
    <m/>
    <n v="626.66999999999996"/>
    <n v="626.66999999999996"/>
    <m/>
    <m/>
    <n v="8216.34"/>
  </r>
  <r>
    <s v="VENKAT"/>
    <s v="TNPDCL"/>
    <x v="36"/>
    <s v="EXTRA ENTRIES"/>
    <s v="EE/BUILDING DIVISION"/>
    <s v="TAMILNADU CO-OP MILK PRODUCERS FEDERATION LTD"/>
    <s v="33AAAAT0239M1ZK"/>
    <s v="RENTAL INCOME"/>
    <s v="EECBDAVNFY072024"/>
    <d v="2024-07-04T00:00:00"/>
    <s v="RENTAL INCOME"/>
    <n v="998599"/>
    <s v="NOS"/>
    <n v="1"/>
    <s v="CGST + SGST - 18%"/>
    <n v="4225"/>
    <m/>
    <n v="380.25"/>
    <n v="380.25"/>
    <m/>
    <m/>
    <n v="4985.5"/>
  </r>
  <r>
    <s v="VENKAT"/>
    <s v="TNPDCL"/>
    <x v="36"/>
    <s v="EXTRA ENTRIES"/>
    <s v="EE/BUILDING DIVISION"/>
    <s v="33AAAGT0322H1ZR"/>
    <s v="33AAAGT0322H1ZR"/>
    <s v="RENTAL INCOME"/>
    <s v="EECBDPOFY072027"/>
    <d v="2024-07-02T00:00:00"/>
    <s v="RENTAL INCOME"/>
    <n v="998599"/>
    <s v="NOS"/>
    <n v="1"/>
    <s v="CGST + SGST - 18%"/>
    <n v="4237"/>
    <m/>
    <n v="381.33"/>
    <n v="381.33"/>
    <m/>
    <m/>
    <n v="4999.66"/>
  </r>
  <r>
    <s v="VENKAT"/>
    <s v="TNPDCL"/>
    <x v="36"/>
    <s v="EXTRA ENTRIES"/>
    <s v="EE/BUILDING DIVISION"/>
    <s v="33AAAGT0322H1ZR"/>
    <s v="33AAAGT0322H1ZR"/>
    <s v="RENTAL INCOME"/>
    <s v="EECBDPOFY072024"/>
    <d v="2024-07-01T00:00:00"/>
    <s v="RENTAL INCOME"/>
    <n v="998599"/>
    <s v="NOS"/>
    <n v="1"/>
    <s v="CGST + SGST - 18%"/>
    <n v="4237"/>
    <m/>
    <n v="381.33"/>
    <n v="381.33"/>
    <m/>
    <m/>
    <n v="4999.66"/>
  </r>
  <r>
    <s v="VENKAT"/>
    <s v="TNPDCL"/>
    <x v="36"/>
    <s v="EXTRA ENTRIES"/>
    <s v="EE/BUILDING DIVISION"/>
    <s v="PUNJAB NATIONAL BANK"/>
    <s v="33AAACP0165G1ZW"/>
    <s v="RENTAL INCOME"/>
    <s v="EECBDPNBFY062024"/>
    <d v="2024-06-05T00:00:00"/>
    <s v="RENTAL INCOME"/>
    <n v="998599"/>
    <s v="NOS"/>
    <n v="1"/>
    <s v="CGST + SGST - 18%"/>
    <n v="6963"/>
    <m/>
    <n v="626.66999999999996"/>
    <n v="626.66999999999996"/>
    <m/>
    <m/>
    <n v="8216.34"/>
  </r>
  <r>
    <s v="VENKAT"/>
    <s v="TNPDCL"/>
    <x v="36"/>
    <s v="EXTRA ENTRIES"/>
    <s v="EE/BUILDING DIVISION"/>
    <s v="CANARA BANK"/>
    <s v="33AAACC6106G5Z4"/>
    <s v="RENTAL INCOME"/>
    <s v="EECBDCAN0624/01"/>
    <d v="2024-06-05T00:00:00"/>
    <s v="RENTAL INCOME"/>
    <n v="998599"/>
    <s v="NOS"/>
    <n v="1"/>
    <s v="CGST + SGST - 18%"/>
    <n v="60651"/>
    <m/>
    <n v="5458.59"/>
    <n v="5458.59"/>
    <m/>
    <m/>
    <n v="71568.179999999993"/>
  </r>
  <r>
    <s v="VENKAT"/>
    <s v="TNPDCL"/>
    <x v="36"/>
    <s v="EXTRA ENTRIES"/>
    <s v="EE/BUILDING DIVISION"/>
    <s v="33AAAGT0322H1ZR"/>
    <s v="33AAAGT0322H1ZR"/>
    <s v="RENTAL INCOME"/>
    <s v="EECBDPOFY062024"/>
    <d v="2024-06-03T00:00:00"/>
    <s v="RENTAL INCOME"/>
    <n v="998599"/>
    <s v="NOS"/>
    <n v="1"/>
    <s v="CGST + SGST - 18%"/>
    <n v="4237"/>
    <m/>
    <n v="381.33"/>
    <n v="381.33"/>
    <m/>
    <m/>
    <n v="4999.66"/>
  </r>
  <r>
    <s v="VENKAT"/>
    <s v="TNPDCL"/>
    <x v="36"/>
    <s v="EXTRA ENTRIES"/>
    <s v="EE/BUILDING DIVISION"/>
    <s v="TAMILNADU CO-OP MILK PRODUCERS FEDERATION LTD"/>
    <s v="33AAAAT0239M1ZK"/>
    <s v="RENTAL INCOME"/>
    <s v="EECBDFY062024"/>
    <d v="2024-06-03T00:00:00"/>
    <s v="RENTAL INCOME"/>
    <n v="998599"/>
    <s v="NOS"/>
    <n v="1"/>
    <s v="CGST + SGST - 18%"/>
    <n v="4225"/>
    <m/>
    <n v="380.25"/>
    <n v="380.25"/>
    <m/>
    <m/>
    <n v="4985.5"/>
  </r>
  <r>
    <s v="VENKAT"/>
    <s v="TNPDCL"/>
    <x v="36"/>
    <s v="EXTRA ENTRIES"/>
    <s v="EE/BUILDING DIVISION"/>
    <s v="33AAAGT0322H1ZR"/>
    <s v="33AAAGT0322H1ZR"/>
    <s v="RENTAL INCOME"/>
    <s v="EEPOST012401"/>
    <d v="2024-04-20T00:00:00"/>
    <s v="RENTAL INCOME"/>
    <n v="998599"/>
    <s v="NOS"/>
    <n v="1"/>
    <s v="CGST + SGST - 18%"/>
    <n v="4237.28"/>
    <m/>
    <n v="381.36"/>
    <n v="381.36"/>
    <m/>
    <m/>
    <n v="5000"/>
  </r>
  <r>
    <s v="VENKAT"/>
    <s v="TNPDCL"/>
    <x v="36"/>
    <s v="EXTRA ENTRIES"/>
    <s v="EE/BUILDING DIVISION"/>
    <s v="CANARA BANK"/>
    <s v="33AAACC6106G5Z4"/>
    <s v="RENTAL INCOME"/>
    <s v="EECBCAN0424/01"/>
    <d v="2024-04-19T00:00:00"/>
    <s v="RENTAL INCOME"/>
    <n v="998599"/>
    <s v="NOS"/>
    <n v="1"/>
    <s v="CGST + SGST - 18%"/>
    <n v="60651"/>
    <m/>
    <n v="5458.59"/>
    <n v="5458.59"/>
    <m/>
    <m/>
    <n v="71569"/>
  </r>
  <r>
    <m/>
    <s v="TNPDCL"/>
    <x v="40"/>
    <s v="CMRL"/>
    <s v="CHENNAI NORTH"/>
    <s v="CMRL"/>
    <s v="33AADCC2233K1Z0"/>
    <m/>
    <s v="40409FY2425090"/>
    <s v="14.03.2025"/>
    <s v="DCW Works"/>
    <n v="998599"/>
    <s v="NOS"/>
    <n v="1"/>
    <s v="CGST + SGST - 18%"/>
    <n v="5523400"/>
    <m/>
    <n v="497106"/>
    <n v="497106"/>
    <m/>
    <m/>
    <n v="6517612"/>
  </r>
  <r>
    <m/>
    <s v="TNPDCL"/>
    <x v="40"/>
    <s v="CMRL"/>
    <s v="CHENNAI NORTH"/>
    <s v="CMRL"/>
    <s v="33AADCC2233K1Z0"/>
    <m/>
    <s v="40409FY2425091"/>
    <s v="14.03.2025"/>
    <s v="DCW Works"/>
    <n v="998599"/>
    <s v="NOS"/>
    <n v="1"/>
    <s v="CGST + SGST - 18%"/>
    <n v="5518395"/>
    <m/>
    <n v="496655"/>
    <n v="496655"/>
    <m/>
    <m/>
    <n v="6511705"/>
  </r>
  <r>
    <m/>
    <s v="TNPDCL"/>
    <x v="40"/>
    <s v="CMRL"/>
    <s v="CHENNAI NORTH"/>
    <s v="CMRL"/>
    <s v="33AADCC2233K1Z0"/>
    <m/>
    <s v="40409FY2425092"/>
    <s v="14.03.2025"/>
    <s v="DCW Works"/>
    <n v="998599"/>
    <s v="NOS"/>
    <n v="1"/>
    <s v="CGST + SGST - 18%"/>
    <n v="2814890"/>
    <m/>
    <n v="253340"/>
    <n v="253340"/>
    <m/>
    <m/>
    <n v="3321570"/>
  </r>
  <r>
    <m/>
    <s v="TNPDCL"/>
    <x v="40"/>
    <s v="CMRL"/>
    <s v="CHENNAI NORTH"/>
    <s v="CMRL"/>
    <s v="33AADCC2233K1Z0"/>
    <m/>
    <s v="40409FY2425093"/>
    <s v="14.03.2025"/>
    <s v="DCW Works"/>
    <n v="998599"/>
    <s v="NOS"/>
    <n v="1"/>
    <s v="CGST + SGST - 18%"/>
    <n v="983370"/>
    <m/>
    <n v="88503.3"/>
    <n v="88503.3"/>
    <m/>
    <m/>
    <n v="1160376.6000000001"/>
  </r>
  <r>
    <m/>
    <s v="TNPDCL"/>
    <x v="40"/>
    <s v="CMRL"/>
    <s v="CHENNAI NORTH"/>
    <s v="CMRL"/>
    <s v="33AADCC2233K1Z0"/>
    <m/>
    <s v="40409FY2425094"/>
    <s v="14.03.2025"/>
    <s v="DCW Works"/>
    <n v="998599"/>
    <s v="NOS"/>
    <n v="1"/>
    <s v="CGST + SGST - 18%"/>
    <n v="5072650"/>
    <m/>
    <n v="456538.5"/>
    <n v="456538.5"/>
    <m/>
    <m/>
    <n v="5985727"/>
  </r>
  <r>
    <m/>
    <s v="TNPDCL"/>
    <x v="40"/>
    <s v="CMRL"/>
    <s v="CHENNAI NORTH"/>
    <s v="CMRL"/>
    <s v="33AADCC2233K1Z0"/>
    <m/>
    <s v="40409FY2425095"/>
    <s v="14.03.2025"/>
    <s v="DCW Works"/>
    <n v="998599"/>
    <s v="NOS"/>
    <n v="1"/>
    <s v="CGST + SGST - 18%"/>
    <n v="2334920"/>
    <m/>
    <n v="210142.8"/>
    <n v="210142.8"/>
    <m/>
    <m/>
    <n v="2755205.5999999996"/>
  </r>
  <r>
    <m/>
    <s v="TNPDCL"/>
    <x v="40"/>
    <s v="CMRL"/>
    <s v="CHENNAI NORTH"/>
    <s v="CMRL"/>
    <s v="33AADCC2233K1Z0"/>
    <m/>
    <s v="40409FY2425096"/>
    <s v="14.03.2025"/>
    <s v="DCW Works"/>
    <n v="998599"/>
    <s v="NOS"/>
    <n v="1"/>
    <s v="CGST + SGST - 18%"/>
    <n v="15439000"/>
    <m/>
    <n v="1389510"/>
    <n v="1389510"/>
    <m/>
    <m/>
    <n v="18218020"/>
  </r>
  <r>
    <m/>
    <s v="TNPDCL"/>
    <x v="40"/>
    <s v="CMRL"/>
    <s v="CHENNAI NORTH"/>
    <s v="CMRL"/>
    <s v="33AADCC2233K1Z0"/>
    <m/>
    <s v="40409FY2425097"/>
    <s v="14.03.2025"/>
    <s v="DCW Works"/>
    <n v="998599"/>
    <s v="NOS"/>
    <n v="1"/>
    <s v="CGST + SGST - 18%"/>
    <n v="8582530"/>
    <m/>
    <n v="772427.7"/>
    <n v="772427.7"/>
    <m/>
    <m/>
    <n v="10127385.399999999"/>
  </r>
  <r>
    <m/>
    <s v="TNPDCL"/>
    <x v="40"/>
    <s v="CMRL"/>
    <s v="CHENNAI NORTH"/>
    <s v="CMRL"/>
    <s v="33AADCC2233K1Z0"/>
    <m/>
    <s v="40409FY2425098"/>
    <s v="14.03.2025"/>
    <s v="DCW Works"/>
    <n v="998599"/>
    <s v="NOS"/>
    <n v="1"/>
    <s v="CGST + SGST - 18%"/>
    <n v="4019340"/>
    <m/>
    <n v="361740.6"/>
    <n v="361740.6"/>
    <m/>
    <m/>
    <n v="4742821.1999999993"/>
  </r>
  <r>
    <m/>
    <s v="TNPDCL"/>
    <x v="40"/>
    <s v="CMRL"/>
    <s v="CHENNAI NORTH"/>
    <s v="CMRL"/>
    <s v="33AADCC2233K1Z0"/>
    <m/>
    <s v="40409FY2425099"/>
    <s v="14.03.2025"/>
    <s v="DCW Works"/>
    <n v="998599"/>
    <s v="NOS"/>
    <n v="1"/>
    <s v="CGST + SGST - 18%"/>
    <n v="3107890"/>
    <m/>
    <n v="279710.09999999998"/>
    <n v="279710.09999999998"/>
    <m/>
    <m/>
    <n v="3667310.2"/>
  </r>
  <r>
    <m/>
    <s v="TNPDCL"/>
    <x v="40"/>
    <s v="CMRL"/>
    <s v="CHENNAI NORTH"/>
    <s v="CMRL"/>
    <s v="33AADCC2233K1Z0"/>
    <m/>
    <s v="40409FY2425100"/>
    <s v="14.03.2025"/>
    <s v="DCW Works"/>
    <n v="998599"/>
    <s v="NOS"/>
    <n v="1"/>
    <s v="CGST + SGST - 18%"/>
    <n v="2323430"/>
    <m/>
    <n v="209110"/>
    <n v="209110"/>
    <m/>
    <m/>
    <n v="2741650"/>
  </r>
  <r>
    <m/>
    <s v="TNPDCL"/>
    <x v="40"/>
    <s v="CMRL"/>
    <s v="CHENNAI NORTH"/>
    <s v="CMRL"/>
    <s v="33AADCC2233K1Z0"/>
    <m/>
    <s v="40409FY2425101"/>
    <s v="14.03.2025"/>
    <s v="DCW Works"/>
    <n v="998599"/>
    <s v="NOS"/>
    <n v="1"/>
    <s v="CGST + SGST - 18%"/>
    <n v="2622760"/>
    <m/>
    <n v="236048.4"/>
    <n v="236048.4"/>
    <m/>
    <m/>
    <n v="3094856.8"/>
  </r>
  <r>
    <m/>
    <s v="TNPDCL"/>
    <x v="40"/>
    <s v="CMRL"/>
    <s v="CHENNAI NORTH"/>
    <s v="CMRL"/>
    <s v="33AADCC2233K1Z0"/>
    <m/>
    <s v="40409FY2425102"/>
    <s v="14.03.2025"/>
    <s v="DCW Works"/>
    <n v="998599"/>
    <s v="NOS"/>
    <n v="1"/>
    <s v="CGST + SGST - 18%"/>
    <n v="2252950"/>
    <m/>
    <n v="202765.5"/>
    <n v="202765.5"/>
    <m/>
    <m/>
    <n v="2658481"/>
  </r>
  <r>
    <m/>
    <s v="TNPDCL"/>
    <x v="40"/>
    <s v="CMRL"/>
    <s v="CHENNAI NORTH"/>
    <s v="CMRL"/>
    <s v="33AADCC2233K1Z0"/>
    <m/>
    <s v="40409FY2425103"/>
    <s v="14.03.2025"/>
    <s v="DCW Works"/>
    <n v="998599"/>
    <s v="NOS"/>
    <n v="1"/>
    <s v="CGST + SGST - 18%"/>
    <n v="2017320"/>
    <m/>
    <n v="181558.8"/>
    <n v="181558.8"/>
    <m/>
    <m/>
    <n v="2380437.5999999996"/>
  </r>
  <r>
    <m/>
    <s v="TNPDCL"/>
    <x v="40"/>
    <s v="CMRL"/>
    <s v="CHENNAI NORTH"/>
    <s v="CMRL"/>
    <s v="33AADCC2233K1Z0"/>
    <m/>
    <s v="40409FY2425104"/>
    <s v="14.03.2025"/>
    <s v="DCW Works"/>
    <n v="998599"/>
    <s v="NOS"/>
    <n v="1"/>
    <s v="CGST + SGST - 18%"/>
    <n v="4561280"/>
    <m/>
    <n v="410515.20000000001"/>
    <n v="410515.20000000001"/>
    <m/>
    <m/>
    <n v="5382310.4000000004"/>
  </r>
  <r>
    <m/>
    <s v="TNPDCL"/>
    <x v="40"/>
    <s v="CMRL"/>
    <s v="CHENNAI NORTH"/>
    <s v="CMRL"/>
    <s v="33AADCC2233K1Z0"/>
    <m/>
    <s v="40409FY2425105"/>
    <s v="14.03.2025"/>
    <s v="DCW Works"/>
    <n v="998599"/>
    <s v="NOS"/>
    <n v="1"/>
    <s v="CGST + SGST - 18%"/>
    <n v="4561280"/>
    <m/>
    <n v="410515.20000000001"/>
    <n v="410515.20000000001"/>
    <m/>
    <m/>
    <n v="5382310.4000000004"/>
  </r>
  <r>
    <m/>
    <s v="TNPDCL"/>
    <x v="40"/>
    <s v="CMRL"/>
    <s v="CHENNAI NORTH"/>
    <s v="CMRL"/>
    <s v="33AADCC2233K1Z0"/>
    <m/>
    <s v="40409FY2425106"/>
    <s v="14.03.2025"/>
    <s v="DCW Works"/>
    <n v="998599"/>
    <s v="NOS"/>
    <n v="1"/>
    <s v="CGST + SGST - 18%"/>
    <n v="2074760"/>
    <m/>
    <n v="186728.4"/>
    <n v="186728.4"/>
    <m/>
    <m/>
    <n v="2448216.7999999998"/>
  </r>
  <r>
    <m/>
    <s v="TNPDCL"/>
    <x v="21"/>
    <s v="CMRL"/>
    <s v="CHENNAI WEST"/>
    <s v="CMRL"/>
    <s v="33AADCC2233K1Z0"/>
    <m/>
    <s v="40602FY2425001"/>
    <s v="14.03.2025"/>
    <s v="DCW Works"/>
    <n v="998599"/>
    <s v="NOS"/>
    <n v="1"/>
    <s v="CGST + SGST - 18%"/>
    <n v="506077"/>
    <m/>
    <n v="45546.93"/>
    <n v="45546.93"/>
    <m/>
    <m/>
    <n v="597170.8600000001"/>
  </r>
  <r>
    <m/>
    <s v="TNPDCL"/>
    <x v="40"/>
    <s v="CMRL"/>
    <s v="CHENNAI NORTH"/>
    <s v="CMRL"/>
    <s v="33AADCC2233K1Z0"/>
    <m/>
    <s v="CR40409FY2425090"/>
    <s v="14.03.2025"/>
    <s v="DCW Works"/>
    <n v="998599"/>
    <s v="NOS"/>
    <m/>
    <s v="CGST + SGST - 18%"/>
    <n v="-4661250"/>
    <m/>
    <m/>
    <m/>
    <m/>
    <m/>
    <n v="-4661250"/>
  </r>
  <r>
    <m/>
    <s v="TNPDCL"/>
    <x v="40"/>
    <s v="CMRL"/>
    <s v="CHENNAI NORTH"/>
    <s v="CMRL"/>
    <s v="33AADCC2233K1Z0"/>
    <m/>
    <s v="CR40409FY2425091"/>
    <s v="14.03.2025"/>
    <s v="DCW Works"/>
    <n v="998599"/>
    <s v="NOS"/>
    <m/>
    <s v="CGST + SGST - 18%"/>
    <n v="-4657035"/>
    <m/>
    <m/>
    <m/>
    <m/>
    <m/>
    <n v="-4657035"/>
  </r>
  <r>
    <m/>
    <s v="TNPDCL"/>
    <x v="40"/>
    <s v="CMRL"/>
    <s v="CHENNAI NORTH"/>
    <s v="CMRL"/>
    <s v="33AADCC2233K1Z0"/>
    <m/>
    <s v="CR40409FY2425092"/>
    <s v="14.03.2025"/>
    <s v="DCW Works"/>
    <n v="998599"/>
    <s v="NOS"/>
    <m/>
    <s v="CGST + SGST - 18%"/>
    <n v="-2375450"/>
    <m/>
    <m/>
    <m/>
    <m/>
    <m/>
    <n v="-2375450"/>
  </r>
  <r>
    <m/>
    <s v="TNPDCL"/>
    <x v="40"/>
    <s v="CMRL"/>
    <s v="CHENNAI NORTH"/>
    <s v="CMRL"/>
    <s v="33AADCC2233K1Z0"/>
    <m/>
    <s v="CR40409FY2425093"/>
    <s v="14.03.2025"/>
    <s v="DCW Works"/>
    <n v="998599"/>
    <s v="NOS"/>
    <m/>
    <s v="CGST + SGST - 18%"/>
    <n v="-829840"/>
    <m/>
    <m/>
    <m/>
    <m/>
    <m/>
    <n v="-829840"/>
  </r>
  <r>
    <m/>
    <s v="TNPDCL"/>
    <x v="40"/>
    <s v="CMRL"/>
    <s v="CHENNAI NORTH"/>
    <s v="CMRL"/>
    <s v="33AADCC2233K1Z0"/>
    <m/>
    <s v="CR40409FY2425094"/>
    <s v="14.03.2025"/>
    <s v="DCW Works"/>
    <n v="998599"/>
    <s v="NOS"/>
    <m/>
    <s v="CGST + SGST - 18%"/>
    <n v="-4280750"/>
    <m/>
    <m/>
    <m/>
    <m/>
    <m/>
    <n v="-4280750"/>
  </r>
  <r>
    <m/>
    <s v="TNPDCL"/>
    <x v="40"/>
    <s v="CMRL"/>
    <s v="CHENNAI NORTH"/>
    <s v="CMRL"/>
    <s v="33AADCC2233K1Z0"/>
    <m/>
    <s v="CR40409FY2425095"/>
    <s v="14.03.2025"/>
    <s v="DCW Works"/>
    <n v="998599"/>
    <s v="NOS"/>
    <m/>
    <s v="CGST + SGST - 18%"/>
    <n v="-1970410"/>
    <m/>
    <m/>
    <m/>
    <m/>
    <m/>
    <n v="-1970410"/>
  </r>
  <r>
    <m/>
    <s v="TNPDCL"/>
    <x v="40"/>
    <s v="CMRL"/>
    <s v="CHENNAI NORTH"/>
    <s v="CMRL"/>
    <s v="33AADCC2233K1Z0"/>
    <m/>
    <s v="CR40409FY2425096"/>
    <s v="14.03.2025"/>
    <s v="DCW Works"/>
    <n v="998599"/>
    <s v="NOS"/>
    <m/>
    <s v="CGST + SGST - 18%"/>
    <n v="-13028810"/>
    <m/>
    <m/>
    <m/>
    <m/>
    <m/>
    <n v="-13028810"/>
  </r>
  <r>
    <m/>
    <s v="TNPDCL"/>
    <x v="40"/>
    <s v="CMRL"/>
    <s v="CHENNAI NORTH"/>
    <s v="CMRL"/>
    <s v="33AADCC2233K1Z0"/>
    <m/>
    <s v="CR40409FY2425097"/>
    <s v="14.03.2025"/>
    <s v="DCW Works"/>
    <n v="998599"/>
    <s v="NOS"/>
    <m/>
    <s v="CGST + SGST - 18%"/>
    <n v="-7242700"/>
    <m/>
    <m/>
    <m/>
    <m/>
    <m/>
    <n v="-7242700"/>
  </r>
  <r>
    <m/>
    <s v="TNPDCL"/>
    <x v="40"/>
    <s v="CMRL"/>
    <s v="CHENNAI NORTH"/>
    <s v="CMRL"/>
    <s v="33AADCC2233K1Z0"/>
    <m/>
    <s v="CR40409FY2425098"/>
    <s v="14.03.2025"/>
    <s v="DCW Works"/>
    <n v="998599"/>
    <s v="NOS"/>
    <m/>
    <s v="CGST + SGST - 18%"/>
    <n v="-3392000"/>
    <m/>
    <m/>
    <m/>
    <m/>
    <m/>
    <n v="-3392000"/>
  </r>
  <r>
    <m/>
    <s v="TNPDCL"/>
    <x v="40"/>
    <s v="CMRL"/>
    <s v="CHENNAI NORTH"/>
    <s v="CMRL"/>
    <s v="33AADCC2233K1Z0"/>
    <m/>
    <s v="CR40409FY2425099"/>
    <s v="14.03.2025"/>
    <s v="DCW Works"/>
    <n v="998599"/>
    <s v="NOS"/>
    <m/>
    <s v="CGST + SGST - 18%"/>
    <n v="-2622700"/>
    <m/>
    <m/>
    <m/>
    <m/>
    <m/>
    <n v="-2622700"/>
  </r>
  <r>
    <m/>
    <s v="TNPDCL"/>
    <x v="40"/>
    <s v="CMRL"/>
    <s v="CHENNAI NORTH"/>
    <s v="CMRL"/>
    <s v="33AADCC2233K1Z0"/>
    <m/>
    <s v="CR40409FY2425100"/>
    <s v="14.03.2025"/>
    <s v="DCW Works"/>
    <n v="998599"/>
    <s v="NOS"/>
    <m/>
    <s v="CGST + SGST - 18%"/>
    <n v="-1960710"/>
    <m/>
    <m/>
    <m/>
    <m/>
    <m/>
    <n v="-1960710"/>
  </r>
  <r>
    <m/>
    <s v="TNPDCL"/>
    <x v="40"/>
    <s v="CMRL"/>
    <s v="CHENNAI NORTH"/>
    <s v="CMRL"/>
    <s v="33AADCC2233K1Z0"/>
    <m/>
    <s v="CR40409FY2425101"/>
    <s v="14.03.2025"/>
    <s v="DCW Works"/>
    <n v="998599"/>
    <s v="NOS"/>
    <m/>
    <s v="CGST + SGST - 18%"/>
    <n v="-2213310"/>
    <m/>
    <m/>
    <m/>
    <m/>
    <m/>
    <n v="-2213310"/>
  </r>
  <r>
    <m/>
    <s v="TNPDCL"/>
    <x v="40"/>
    <s v="CMRL"/>
    <s v="CHENNAI NORTH"/>
    <s v="CMRL"/>
    <s v="33AADCC2233K1Z0"/>
    <m/>
    <s v="CR40409FY2425102"/>
    <s v="14.03.2025"/>
    <s v="DCW Works"/>
    <n v="998599"/>
    <s v="NOS"/>
    <m/>
    <s v="CGST + SGST - 18%"/>
    <n v="-1901370"/>
    <m/>
    <m/>
    <m/>
    <m/>
    <m/>
    <n v="-1901370"/>
  </r>
  <r>
    <m/>
    <s v="TNPDCL"/>
    <x v="40"/>
    <s v="CMRL"/>
    <s v="CHENNAI NORTH"/>
    <s v="CMRL"/>
    <s v="33AADCC2233K1Z0"/>
    <m/>
    <s v="CR40409FY2425103"/>
    <s v="14.03.2025"/>
    <s v="DCW Works"/>
    <n v="998599"/>
    <s v="NOS"/>
    <m/>
    <s v="CGST + SGST - 18%"/>
    <n v="-1702380"/>
    <m/>
    <m/>
    <m/>
    <m/>
    <m/>
    <n v="-1702380"/>
  </r>
  <r>
    <m/>
    <s v="TNPDCL"/>
    <x v="40"/>
    <s v="CMRL"/>
    <s v="CHENNAI NORTH"/>
    <s v="CMRL"/>
    <s v="33AADCC2233K1Z0"/>
    <m/>
    <s v="CR40409FY2425104"/>
    <s v="14.03.2025"/>
    <s v="DCW Works"/>
    <n v="998599"/>
    <s v="NOS"/>
    <m/>
    <s v="CGST + SGST - 18%"/>
    <n v="-3849190"/>
    <m/>
    <m/>
    <m/>
    <m/>
    <m/>
    <n v="-3849190"/>
  </r>
  <r>
    <m/>
    <s v="TNPDCL"/>
    <x v="40"/>
    <s v="CMRL"/>
    <s v="CHENNAI NORTH"/>
    <s v="CMRL"/>
    <s v="33AADCC2233K1Z0"/>
    <m/>
    <s v="CR40409FY2425105"/>
    <s v="14.03.2025"/>
    <s v="DCW Works"/>
    <n v="998599"/>
    <s v="NOS"/>
    <m/>
    <s v="CGST + SGST - 18%"/>
    <n v="-3849190"/>
    <m/>
    <m/>
    <m/>
    <m/>
    <m/>
    <n v="-3849190"/>
  </r>
  <r>
    <m/>
    <s v="TNPDCL"/>
    <x v="40"/>
    <s v="CMRL"/>
    <s v="CHENNAI NORTH"/>
    <s v="CMRL"/>
    <s v="33AADCC2233K1Z0"/>
    <m/>
    <s v="CR40409FY2425106"/>
    <s v="14.03.2025"/>
    <s v="DCW Works"/>
    <n v="998599"/>
    <s v="NOS"/>
    <m/>
    <s v="CGST + SGST - 18%"/>
    <n v="-1750850"/>
    <m/>
    <m/>
    <m/>
    <m/>
    <m/>
    <n v="-1750850"/>
  </r>
  <r>
    <m/>
    <s v="TNPDCL"/>
    <x v="21"/>
    <s v="CMRL"/>
    <s v="CHENNAI WEST"/>
    <s v="CMRL"/>
    <s v="33AADCC2233K1Z0"/>
    <m/>
    <s v="CR40602FY2425001"/>
    <s v="14.03.2025"/>
    <s v="DCW Works"/>
    <n v="998599"/>
    <s v="NOS"/>
    <m/>
    <s v="CGST + SGST - 18%"/>
    <n v="-427133"/>
    <m/>
    <m/>
    <m/>
    <m/>
    <m/>
    <n v="-427133"/>
  </r>
  <r>
    <m/>
    <s v="TNPDCL"/>
    <x v="13"/>
    <s v="CHENNAI/SOUTH-II"/>
    <s v="CHENNAI WEST"/>
    <s v="CMRL"/>
    <s v="33AADCC2233K1Z0"/>
    <m/>
    <s v="2202FY2425001"/>
    <s v="14.03.2025"/>
    <s v="DCW Works"/>
    <n v="998599"/>
    <s v="NOS"/>
    <m/>
    <s v="CGST + SGST - 18%"/>
    <n v="1923560"/>
    <m/>
    <n v="173120.4"/>
    <n v="173120.4"/>
    <m/>
    <m/>
    <n v="2269800.7999999998"/>
  </r>
  <r>
    <m/>
    <s v="TNPDCL"/>
    <x v="13"/>
    <s v="CHENNAI/SOUTH-II"/>
    <s v="CHENNAI WEST"/>
    <s v="CMRL"/>
    <s v="33AADCC2233K1Z0"/>
    <m/>
    <s v="2202FY2425002"/>
    <s v="14.03.2025"/>
    <s v="DCW Works"/>
    <n v="998599"/>
    <s v="NOS"/>
    <m/>
    <s v="CGST + SGST - 18%"/>
    <n v="1297800"/>
    <m/>
    <n v="116802"/>
    <n v="116802"/>
    <m/>
    <m/>
    <n v="153140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03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D54" firstHeaderRow="0" firstDataRow="1" firstDataCol="1"/>
  <pivotFields count="22">
    <pivotField showAll="0"/>
    <pivotField showAll="0" defaultSubtotal="0"/>
    <pivotField axis="axisRow" showAll="0">
      <items count="51">
        <item x="36"/>
        <item x="12"/>
        <item x="13"/>
        <item x="11"/>
        <item x="6"/>
        <item x="46"/>
        <item x="40"/>
        <item x="21"/>
        <item x="41"/>
        <item x="2"/>
        <item x="1"/>
        <item x="4"/>
        <item x="3"/>
        <item x="42"/>
        <item x="47"/>
        <item x="14"/>
        <item x="15"/>
        <item x="16"/>
        <item x="17"/>
        <item x="18"/>
        <item x="24"/>
        <item x="23"/>
        <item x="22"/>
        <item x="38"/>
        <item x="25"/>
        <item x="26"/>
        <item x="37"/>
        <item x="34"/>
        <item x="33"/>
        <item x="35"/>
        <item x="28"/>
        <item x="32"/>
        <item x="27"/>
        <item x="30"/>
        <item x="39"/>
        <item x="29"/>
        <item x="31"/>
        <item x="48"/>
        <item x="7"/>
        <item x="8"/>
        <item x="44"/>
        <item x="19"/>
        <item x="20"/>
        <item x="49"/>
        <item x="45"/>
        <item x="0"/>
        <item x="5"/>
        <item x="43"/>
        <item x="9"/>
        <item x="1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showAll="0"/>
    <pivotField showAll="0"/>
    <pivotField showAll="0"/>
  </pivotFields>
  <rowFields count="1">
    <field x="2"/>
  </rowFields>
  <rowItems count="5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IGST" fld="16" baseField="1" baseItem="0"/>
    <dataField name="Sum of CGST" fld="18" baseField="1" baseItem="0"/>
    <dataField name="Sum of SGST " fld="17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54"/>
  <sheetViews>
    <sheetView tabSelected="1" workbookViewId="0">
      <selection activeCell="B16" sqref="B16"/>
    </sheetView>
  </sheetViews>
  <sheetFormatPr defaultRowHeight="15"/>
  <cols>
    <col min="1" max="1" width="13.140625" bestFit="1" customWidth="1"/>
    <col min="2" max="2" width="11.5703125" bestFit="1" customWidth="1"/>
    <col min="3" max="3" width="12.140625" bestFit="1" customWidth="1"/>
    <col min="4" max="4" width="12.42578125" bestFit="1" customWidth="1"/>
  </cols>
  <sheetData>
    <row r="3" spans="1:4">
      <c r="A3" s="9" t="s">
        <v>17</v>
      </c>
      <c r="B3" t="s">
        <v>19</v>
      </c>
      <c r="C3" t="s">
        <v>20</v>
      </c>
      <c r="D3" t="s">
        <v>21</v>
      </c>
    </row>
    <row r="4" spans="1:4">
      <c r="A4" s="10">
        <v>2101</v>
      </c>
      <c r="B4" s="20">
        <v>10773</v>
      </c>
      <c r="C4" s="20">
        <v>81938.729999999981</v>
      </c>
      <c r="D4" s="20">
        <v>81938.729999999981</v>
      </c>
    </row>
    <row r="5" spans="1:4">
      <c r="A5" s="10">
        <v>2201</v>
      </c>
      <c r="B5" s="20"/>
      <c r="C5" s="20">
        <v>452020.00439999998</v>
      </c>
      <c r="D5" s="20">
        <v>452020.00439999998</v>
      </c>
    </row>
    <row r="6" spans="1:4">
      <c r="A6" s="10">
        <v>2202</v>
      </c>
      <c r="B6" s="20"/>
      <c r="C6" s="20">
        <v>292213.44</v>
      </c>
      <c r="D6" s="20">
        <v>292213.44</v>
      </c>
    </row>
    <row r="7" spans="1:4">
      <c r="A7" s="10">
        <v>2203</v>
      </c>
      <c r="B7" s="20">
        <v>0</v>
      </c>
      <c r="C7" s="20">
        <v>870940.13170000003</v>
      </c>
      <c r="D7" s="20">
        <v>870940.13170000003</v>
      </c>
    </row>
    <row r="8" spans="1:4">
      <c r="A8" s="10">
        <v>2204</v>
      </c>
      <c r="B8" s="20"/>
      <c r="C8" s="20">
        <v>807704.8992000001</v>
      </c>
      <c r="D8" s="20">
        <v>807704.8992000001</v>
      </c>
    </row>
    <row r="9" spans="1:4">
      <c r="A9" s="10">
        <v>2205</v>
      </c>
      <c r="B9" s="20"/>
      <c r="C9" s="20">
        <v>119531.27069999999</v>
      </c>
      <c r="D9" s="20">
        <v>119531.27069999999</v>
      </c>
    </row>
    <row r="10" spans="1:4">
      <c r="A10" s="10">
        <v>2206</v>
      </c>
      <c r="B10" s="20"/>
      <c r="C10" s="20">
        <v>6878108.1998000005</v>
      </c>
      <c r="D10" s="20">
        <v>6878108.1998000005</v>
      </c>
    </row>
    <row r="11" spans="1:4">
      <c r="A11" s="10">
        <v>2207</v>
      </c>
      <c r="B11" s="20">
        <v>0</v>
      </c>
      <c r="C11" s="20">
        <v>483903.18989999994</v>
      </c>
      <c r="D11" s="20">
        <v>483903.18989999994</v>
      </c>
    </row>
    <row r="12" spans="1:4">
      <c r="A12" s="10">
        <v>2208</v>
      </c>
      <c r="B12" s="20"/>
      <c r="C12" s="20">
        <v>966158.48880000005</v>
      </c>
      <c r="D12" s="20">
        <v>966158.48880000005</v>
      </c>
    </row>
    <row r="13" spans="1:4">
      <c r="A13" s="10">
        <v>2209</v>
      </c>
      <c r="B13" s="20">
        <v>0</v>
      </c>
      <c r="C13" s="20">
        <v>3207199.4410999995</v>
      </c>
      <c r="D13" s="20">
        <v>3207199.4410999995</v>
      </c>
    </row>
    <row r="14" spans="1:4">
      <c r="A14" s="10">
        <v>2210</v>
      </c>
      <c r="B14" s="20">
        <v>0</v>
      </c>
      <c r="C14" s="20">
        <v>410854.93319999997</v>
      </c>
      <c r="D14" s="20">
        <v>410854.93319999997</v>
      </c>
    </row>
    <row r="15" spans="1:4">
      <c r="A15" s="10">
        <v>2211</v>
      </c>
      <c r="B15" s="20"/>
      <c r="C15" s="20">
        <v>298470.22110000002</v>
      </c>
      <c r="D15" s="20">
        <v>298470.22110000002</v>
      </c>
    </row>
    <row r="16" spans="1:4">
      <c r="A16" s="10">
        <v>2212</v>
      </c>
      <c r="B16" s="20">
        <v>0</v>
      </c>
      <c r="C16" s="20">
        <v>592812.38969999994</v>
      </c>
      <c r="D16" s="20">
        <v>592812.38969999994</v>
      </c>
    </row>
    <row r="17" spans="1:4">
      <c r="A17" s="10">
        <v>2213</v>
      </c>
      <c r="B17" s="20"/>
      <c r="C17" s="20">
        <v>113691.69810000001</v>
      </c>
      <c r="D17" s="20">
        <v>113691.69810000001</v>
      </c>
    </row>
    <row r="18" spans="1:4">
      <c r="A18" s="10">
        <v>2214</v>
      </c>
      <c r="B18" s="20"/>
      <c r="C18" s="20">
        <v>428501.77919999999</v>
      </c>
      <c r="D18" s="20">
        <v>428501.77919999999</v>
      </c>
    </row>
    <row r="19" spans="1:4">
      <c r="A19" s="10">
        <v>2215</v>
      </c>
      <c r="B19" s="20"/>
      <c r="C19" s="20">
        <v>756431.39</v>
      </c>
      <c r="D19" s="20">
        <v>756431.39</v>
      </c>
    </row>
    <row r="20" spans="1:4">
      <c r="A20" s="10">
        <v>2216</v>
      </c>
      <c r="B20" s="20"/>
      <c r="C20" s="20">
        <v>65932.92</v>
      </c>
      <c r="D20" s="20">
        <v>65932.92</v>
      </c>
    </row>
    <row r="21" spans="1:4">
      <c r="A21" s="10">
        <v>2217</v>
      </c>
      <c r="B21" s="20">
        <v>0</v>
      </c>
      <c r="C21" s="20">
        <v>13113.0198</v>
      </c>
      <c r="D21" s="20">
        <v>13113.0198</v>
      </c>
    </row>
    <row r="22" spans="1:4">
      <c r="A22" s="10">
        <v>2218</v>
      </c>
      <c r="B22" s="20">
        <v>0</v>
      </c>
      <c r="C22" s="20">
        <v>33059.599199999997</v>
      </c>
      <c r="D22" s="20">
        <v>33059.599199999997</v>
      </c>
    </row>
    <row r="23" spans="1:4">
      <c r="A23" s="10">
        <v>2219</v>
      </c>
      <c r="B23" s="20"/>
      <c r="C23" s="20">
        <v>33075.3753</v>
      </c>
      <c r="D23" s="20">
        <v>33075.3753</v>
      </c>
    </row>
    <row r="24" spans="1:4">
      <c r="A24" s="10">
        <v>2220</v>
      </c>
      <c r="B24" s="20"/>
      <c r="C24" s="20">
        <v>388189.70999999996</v>
      </c>
      <c r="D24" s="20">
        <v>388189.70999999996</v>
      </c>
    </row>
    <row r="25" spans="1:4">
      <c r="A25" s="10">
        <v>2221</v>
      </c>
      <c r="B25" s="20">
        <v>0</v>
      </c>
      <c r="C25" s="20">
        <v>472268.0772</v>
      </c>
      <c r="D25" s="20">
        <v>472268.0772</v>
      </c>
    </row>
    <row r="26" spans="1:4">
      <c r="A26" s="10">
        <v>2222</v>
      </c>
      <c r="B26" s="20">
        <v>0</v>
      </c>
      <c r="C26" s="20">
        <v>933447.35430000001</v>
      </c>
      <c r="D26" s="20">
        <v>933447.35430000001</v>
      </c>
    </row>
    <row r="27" spans="1:4">
      <c r="A27" s="10">
        <v>2223</v>
      </c>
      <c r="B27" s="20">
        <v>0</v>
      </c>
      <c r="C27" s="20">
        <v>640730.76029999997</v>
      </c>
      <c r="D27" s="20">
        <v>640730.76029999997</v>
      </c>
    </row>
    <row r="28" spans="1:4">
      <c r="A28" s="10">
        <v>2224</v>
      </c>
      <c r="B28" s="20"/>
      <c r="C28" s="20">
        <v>197661.9951</v>
      </c>
      <c r="D28" s="20">
        <v>197661.9951</v>
      </c>
    </row>
    <row r="29" spans="1:4">
      <c r="A29" s="10">
        <v>2225</v>
      </c>
      <c r="B29" s="20"/>
      <c r="C29" s="20">
        <v>457418.50469999999</v>
      </c>
      <c r="D29" s="20">
        <v>457418.50469999999</v>
      </c>
    </row>
    <row r="30" spans="1:4">
      <c r="A30" s="10">
        <v>2226</v>
      </c>
      <c r="B30" s="20">
        <v>0</v>
      </c>
      <c r="C30" s="20">
        <v>1235953.2097</v>
      </c>
      <c r="D30" s="20">
        <v>1235953.2097</v>
      </c>
    </row>
    <row r="31" spans="1:4">
      <c r="A31" s="10">
        <v>2227</v>
      </c>
      <c r="B31" s="20">
        <v>0</v>
      </c>
      <c r="C31" s="20">
        <v>1475707.6862999999</v>
      </c>
      <c r="D31" s="20">
        <v>1475707.6862999999</v>
      </c>
    </row>
    <row r="32" spans="1:4">
      <c r="A32" s="10">
        <v>2228</v>
      </c>
      <c r="B32" s="20">
        <v>0</v>
      </c>
      <c r="C32" s="20">
        <v>340151.20169999998</v>
      </c>
      <c r="D32" s="20">
        <v>340151.20169999998</v>
      </c>
    </row>
    <row r="33" spans="1:4">
      <c r="A33" s="10">
        <v>2229</v>
      </c>
      <c r="B33" s="20">
        <v>0</v>
      </c>
      <c r="C33" s="20">
        <v>603830.51009999984</v>
      </c>
      <c r="D33" s="20">
        <v>603830.51009999984</v>
      </c>
    </row>
    <row r="34" spans="1:4">
      <c r="A34" s="10">
        <v>2230</v>
      </c>
      <c r="B34" s="20"/>
      <c r="C34" s="20">
        <v>290456.48339999997</v>
      </c>
      <c r="D34" s="20">
        <v>290456.48339999997</v>
      </c>
    </row>
    <row r="35" spans="1:4">
      <c r="A35" s="10">
        <v>2231</v>
      </c>
      <c r="B35" s="20">
        <v>1728</v>
      </c>
      <c r="C35" s="20">
        <v>655752.28999999992</v>
      </c>
      <c r="D35" s="20">
        <v>655752.28999999992</v>
      </c>
    </row>
    <row r="36" spans="1:4">
      <c r="A36" s="10">
        <v>2232</v>
      </c>
      <c r="B36" s="20">
        <v>0</v>
      </c>
      <c r="C36" s="20">
        <v>928806.86880000005</v>
      </c>
      <c r="D36" s="20">
        <v>928806.86880000005</v>
      </c>
    </row>
    <row r="37" spans="1:4">
      <c r="A37" s="10">
        <v>2233</v>
      </c>
      <c r="B37" s="20">
        <v>0</v>
      </c>
      <c r="C37" s="20">
        <v>909239.17049999989</v>
      </c>
      <c r="D37" s="20">
        <v>909239.17049999989</v>
      </c>
    </row>
    <row r="38" spans="1:4">
      <c r="A38" s="10">
        <v>2234</v>
      </c>
      <c r="B38" s="20"/>
      <c r="C38" s="20">
        <v>326451.7905</v>
      </c>
      <c r="D38" s="20">
        <v>326451.7905</v>
      </c>
    </row>
    <row r="39" spans="1:4">
      <c r="A39" s="10">
        <v>2235</v>
      </c>
      <c r="B39" s="20"/>
      <c r="C39" s="20">
        <v>475737.88949999993</v>
      </c>
      <c r="D39" s="20">
        <v>475737.88949999993</v>
      </c>
    </row>
    <row r="40" spans="1:4">
      <c r="A40" s="10">
        <v>2236</v>
      </c>
      <c r="B40" s="20">
        <v>972</v>
      </c>
      <c r="C40" s="20">
        <v>238144.69349999999</v>
      </c>
      <c r="D40" s="20">
        <v>238144.69349999999</v>
      </c>
    </row>
    <row r="41" spans="1:4">
      <c r="A41" s="10">
        <v>2237</v>
      </c>
      <c r="B41" s="20"/>
      <c r="C41" s="20">
        <v>552227.30009999999</v>
      </c>
      <c r="D41" s="20">
        <v>552227.30009999999</v>
      </c>
    </row>
    <row r="42" spans="1:4">
      <c r="A42" s="10">
        <v>2238</v>
      </c>
      <c r="B42" s="20">
        <v>0</v>
      </c>
      <c r="C42" s="20">
        <v>718110.97919999994</v>
      </c>
      <c r="D42" s="20">
        <v>718110.97919999994</v>
      </c>
    </row>
    <row r="43" spans="1:4">
      <c r="A43" s="10">
        <v>2239</v>
      </c>
      <c r="B43" s="20"/>
      <c r="C43" s="20">
        <v>569439.89729999995</v>
      </c>
      <c r="D43" s="20">
        <v>569439.89729999995</v>
      </c>
    </row>
    <row r="44" spans="1:4">
      <c r="A44" s="10">
        <v>2240</v>
      </c>
      <c r="B44" s="20"/>
      <c r="C44" s="20">
        <v>692044.21799999999</v>
      </c>
      <c r="D44" s="20">
        <v>692044.21799999999</v>
      </c>
    </row>
    <row r="45" spans="1:4">
      <c r="A45" s="10">
        <v>2241</v>
      </c>
      <c r="B45" s="20">
        <v>0</v>
      </c>
      <c r="C45" s="20">
        <v>1875385.3176000002</v>
      </c>
      <c r="D45" s="20">
        <v>1875385.3176000002</v>
      </c>
    </row>
    <row r="46" spans="1:4">
      <c r="A46" s="10">
        <v>2242</v>
      </c>
      <c r="B46" s="20">
        <v>0</v>
      </c>
      <c r="C46" s="20">
        <v>1288192.4188000001</v>
      </c>
      <c r="D46" s="20">
        <v>1288192.4188000001</v>
      </c>
    </row>
    <row r="47" spans="1:4">
      <c r="A47" s="10">
        <v>2243</v>
      </c>
      <c r="B47" s="20"/>
      <c r="C47" s="20">
        <v>469513.34100000001</v>
      </c>
      <c r="D47" s="20">
        <v>469513.34100000001</v>
      </c>
    </row>
    <row r="48" spans="1:4">
      <c r="A48" s="10">
        <v>2244</v>
      </c>
      <c r="B48" s="20"/>
      <c r="C48" s="20">
        <v>712483.23959999997</v>
      </c>
      <c r="D48" s="20">
        <v>712483.23959999997</v>
      </c>
    </row>
    <row r="49" spans="1:4">
      <c r="A49" s="10">
        <v>2245</v>
      </c>
      <c r="B49" s="20"/>
      <c r="C49" s="20">
        <v>19485</v>
      </c>
      <c r="D49" s="20">
        <v>19485</v>
      </c>
    </row>
    <row r="50" spans="1:4">
      <c r="A50" s="10">
        <v>2247</v>
      </c>
      <c r="B50" s="20">
        <v>0</v>
      </c>
      <c r="C50" s="20">
        <v>18</v>
      </c>
      <c r="D50" s="20">
        <v>18</v>
      </c>
    </row>
    <row r="51" spans="1:4">
      <c r="A51" s="10">
        <v>2248</v>
      </c>
      <c r="B51" s="20"/>
      <c r="C51" s="20">
        <v>236296.70189999999</v>
      </c>
      <c r="D51" s="20">
        <v>236296.70189999999</v>
      </c>
    </row>
    <row r="52" spans="1:4">
      <c r="A52" s="10">
        <v>2302</v>
      </c>
      <c r="B52" s="20"/>
      <c r="C52" s="20">
        <v>1066.5</v>
      </c>
      <c r="D52" s="20">
        <v>1066.5</v>
      </c>
    </row>
    <row r="53" spans="1:4">
      <c r="A53" s="10">
        <v>2601</v>
      </c>
      <c r="B53" s="20"/>
      <c r="C53" s="20">
        <v>11318.649999999996</v>
      </c>
      <c r="D53" s="20">
        <v>11318.649999999996</v>
      </c>
    </row>
    <row r="54" spans="1:4">
      <c r="A54" s="10" t="s">
        <v>18</v>
      </c>
      <c r="B54" s="20">
        <v>13473</v>
      </c>
      <c r="C54" s="20">
        <v>34621190.880299993</v>
      </c>
      <c r="D54" s="20">
        <v>34621190.880299993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V563"/>
  <sheetViews>
    <sheetView zoomScale="103" workbookViewId="0">
      <pane ySplit="1" topLeftCell="A133" activePane="bottomLeft" state="frozen"/>
      <selection pane="bottomLeft" activeCell="B133" sqref="B133"/>
    </sheetView>
  </sheetViews>
  <sheetFormatPr defaultColWidth="9.140625" defaultRowHeight="15"/>
  <cols>
    <col min="1" max="1" width="12.85546875" style="1" bestFit="1" customWidth="1"/>
    <col min="2" max="2" width="12.85546875" style="1" customWidth="1"/>
    <col min="3" max="3" width="9.140625" style="3"/>
    <col min="4" max="4" width="27.5703125" style="3" bestFit="1" customWidth="1"/>
    <col min="5" max="5" width="25.85546875" style="1" bestFit="1" customWidth="1"/>
    <col min="6" max="6" width="47" style="4" bestFit="1" customWidth="1"/>
    <col min="7" max="7" width="19.5703125" style="3" bestFit="1" customWidth="1"/>
    <col min="8" max="8" width="26.140625" style="3" customWidth="1"/>
    <col min="9" max="9" width="18.28515625" style="3" customWidth="1"/>
    <col min="10" max="10" width="11.28515625" style="7" customWidth="1"/>
    <col min="11" max="11" width="21.7109375" style="3" customWidth="1"/>
    <col min="12" max="14" width="9.140625" style="3" customWidth="1"/>
    <col min="15" max="15" width="17.28515625" style="3" customWidth="1"/>
    <col min="16" max="16" width="15.140625" style="5" customWidth="1"/>
    <col min="17" max="17" width="11.28515625" style="5" customWidth="1"/>
    <col min="18" max="18" width="12.5703125" style="5" customWidth="1"/>
    <col min="19" max="19" width="12.5703125" style="5" bestFit="1" customWidth="1"/>
    <col min="20" max="21" width="9.140625" style="1" customWidth="1"/>
    <col min="22" max="22" width="13.140625" style="5" customWidth="1"/>
    <col min="23" max="23" width="9.140625" style="1" customWidth="1"/>
    <col min="24" max="16384" width="9.140625" style="1"/>
  </cols>
  <sheetData>
    <row r="1" spans="1:22" s="2" customFormat="1">
      <c r="A1" s="2" t="s">
        <v>42</v>
      </c>
      <c r="B1" s="2" t="s">
        <v>1282</v>
      </c>
      <c r="C1" s="2" t="s">
        <v>24</v>
      </c>
      <c r="D1" s="2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6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23</v>
      </c>
      <c r="U1" s="2" t="s">
        <v>22</v>
      </c>
      <c r="V1" s="2" t="s">
        <v>16</v>
      </c>
    </row>
    <row r="2" spans="1:22" hidden="1">
      <c r="A2" s="3" t="s">
        <v>947</v>
      </c>
      <c r="B2" s="3" t="s">
        <v>1283</v>
      </c>
      <c r="C2" s="3">
        <v>2245</v>
      </c>
      <c r="D2" s="3" t="s">
        <v>25</v>
      </c>
      <c r="F2" s="4" t="s">
        <v>132</v>
      </c>
      <c r="G2" s="3">
        <v>0</v>
      </c>
      <c r="H2" s="3" t="s">
        <v>44</v>
      </c>
      <c r="I2" s="3" t="s">
        <v>133</v>
      </c>
      <c r="J2" s="7" t="s">
        <v>134</v>
      </c>
      <c r="K2" s="3" t="s">
        <v>44</v>
      </c>
      <c r="L2" s="3">
        <v>998599</v>
      </c>
      <c r="M2" s="3" t="s">
        <v>33</v>
      </c>
      <c r="N2" s="3">
        <v>1</v>
      </c>
      <c r="O2" s="3" t="s">
        <v>34</v>
      </c>
      <c r="P2" s="5">
        <v>250</v>
      </c>
      <c r="Q2" s="11"/>
      <c r="R2" s="11">
        <v>22.5</v>
      </c>
      <c r="S2" s="11">
        <v>22.5</v>
      </c>
      <c r="V2" s="1">
        <v>295</v>
      </c>
    </row>
    <row r="3" spans="1:22" hidden="1">
      <c r="A3" s="3" t="s">
        <v>947</v>
      </c>
      <c r="B3" s="3" t="s">
        <v>1283</v>
      </c>
      <c r="C3" s="3">
        <v>2245</v>
      </c>
      <c r="D3" s="3" t="s">
        <v>25</v>
      </c>
      <c r="F3" s="4" t="s">
        <v>135</v>
      </c>
      <c r="G3" s="3">
        <v>0</v>
      </c>
      <c r="H3" s="3" t="s">
        <v>44</v>
      </c>
      <c r="I3" s="3" t="s">
        <v>136</v>
      </c>
      <c r="J3" s="7" t="s">
        <v>134</v>
      </c>
      <c r="K3" s="3" t="s">
        <v>44</v>
      </c>
      <c r="L3" s="3">
        <v>998599</v>
      </c>
      <c r="M3" s="3" t="s">
        <v>33</v>
      </c>
      <c r="N3" s="3">
        <v>1</v>
      </c>
      <c r="O3" s="3" t="s">
        <v>34</v>
      </c>
      <c r="P3" s="5">
        <v>250</v>
      </c>
      <c r="Q3" s="11"/>
      <c r="R3" s="11">
        <v>22.5</v>
      </c>
      <c r="S3" s="11">
        <v>22.5</v>
      </c>
      <c r="V3" s="1">
        <v>295</v>
      </c>
    </row>
    <row r="4" spans="1:22" hidden="1">
      <c r="A4" s="3" t="s">
        <v>947</v>
      </c>
      <c r="B4" s="3" t="s">
        <v>1283</v>
      </c>
      <c r="C4" s="3">
        <v>2245</v>
      </c>
      <c r="D4" s="3" t="s">
        <v>25</v>
      </c>
      <c r="F4" s="4" t="s">
        <v>137</v>
      </c>
      <c r="G4" s="3" t="s">
        <v>40</v>
      </c>
      <c r="H4" s="3" t="s">
        <v>43</v>
      </c>
      <c r="I4" s="3" t="s">
        <v>138</v>
      </c>
      <c r="J4" s="7" t="s">
        <v>139</v>
      </c>
      <c r="K4" s="3" t="s">
        <v>43</v>
      </c>
      <c r="L4" s="3">
        <v>998599</v>
      </c>
      <c r="M4" s="3" t="s">
        <v>33</v>
      </c>
      <c r="N4" s="3">
        <v>1</v>
      </c>
      <c r="O4" s="3" t="s">
        <v>34</v>
      </c>
      <c r="P4" s="5">
        <v>8100</v>
      </c>
      <c r="Q4" s="11"/>
      <c r="R4" s="11">
        <v>729</v>
      </c>
      <c r="S4" s="11">
        <v>729</v>
      </c>
      <c r="V4" s="1">
        <v>9558</v>
      </c>
    </row>
    <row r="5" spans="1:22" hidden="1">
      <c r="A5" s="3" t="s">
        <v>947</v>
      </c>
      <c r="B5" s="3" t="s">
        <v>1283</v>
      </c>
      <c r="C5" s="3">
        <v>2245</v>
      </c>
      <c r="D5" s="3" t="s">
        <v>25</v>
      </c>
      <c r="F5" s="4" t="s">
        <v>140</v>
      </c>
      <c r="G5" s="3" t="s">
        <v>67</v>
      </c>
      <c r="H5" s="3" t="s">
        <v>141</v>
      </c>
      <c r="I5" s="3" t="s">
        <v>142</v>
      </c>
      <c r="J5" s="7" t="s">
        <v>143</v>
      </c>
      <c r="K5" s="3" t="s">
        <v>141</v>
      </c>
      <c r="L5" s="3">
        <v>998599</v>
      </c>
      <c r="M5" s="3" t="s">
        <v>33</v>
      </c>
      <c r="N5" s="3">
        <v>1</v>
      </c>
      <c r="O5" s="3" t="s">
        <v>34</v>
      </c>
      <c r="P5" s="5">
        <v>29300</v>
      </c>
      <c r="Q5" s="11"/>
      <c r="R5" s="11">
        <v>2637</v>
      </c>
      <c r="S5" s="11">
        <v>2637</v>
      </c>
      <c r="V5" s="1">
        <v>34574</v>
      </c>
    </row>
    <row r="6" spans="1:22" hidden="1">
      <c r="A6" s="3" t="s">
        <v>947</v>
      </c>
      <c r="B6" s="3" t="s">
        <v>1283</v>
      </c>
      <c r="C6" s="3">
        <v>2245</v>
      </c>
      <c r="D6" s="3" t="s">
        <v>25</v>
      </c>
      <c r="F6" s="4" t="s">
        <v>144</v>
      </c>
      <c r="G6" s="3" t="s">
        <v>145</v>
      </c>
      <c r="H6" s="3" t="s">
        <v>43</v>
      </c>
      <c r="I6" s="3" t="s">
        <v>146</v>
      </c>
      <c r="J6" s="7" t="s">
        <v>143</v>
      </c>
      <c r="K6" s="3" t="s">
        <v>43</v>
      </c>
      <c r="L6" s="3">
        <v>998599</v>
      </c>
      <c r="M6" s="3" t="s">
        <v>33</v>
      </c>
      <c r="N6" s="3">
        <v>1</v>
      </c>
      <c r="O6" s="3" t="s">
        <v>34</v>
      </c>
      <c r="P6" s="5">
        <v>1950</v>
      </c>
      <c r="Q6" s="11"/>
      <c r="R6" s="11">
        <v>175.5</v>
      </c>
      <c r="S6" s="11">
        <v>175.5</v>
      </c>
      <c r="V6" s="1">
        <v>2301</v>
      </c>
    </row>
    <row r="7" spans="1:22" hidden="1">
      <c r="A7" s="3" t="s">
        <v>947</v>
      </c>
      <c r="B7" s="3" t="s">
        <v>1283</v>
      </c>
      <c r="C7" s="3">
        <v>2245</v>
      </c>
      <c r="D7" s="3" t="s">
        <v>25</v>
      </c>
      <c r="F7" s="4" t="s">
        <v>68</v>
      </c>
      <c r="G7" s="3" t="s">
        <v>41</v>
      </c>
      <c r="H7" s="3" t="s">
        <v>43</v>
      </c>
      <c r="I7" s="3" t="s">
        <v>147</v>
      </c>
      <c r="J7" s="7" t="s">
        <v>148</v>
      </c>
      <c r="K7" s="3" t="s">
        <v>43</v>
      </c>
      <c r="L7" s="3">
        <v>998599</v>
      </c>
      <c r="M7" s="3" t="s">
        <v>33</v>
      </c>
      <c r="N7" s="3">
        <v>1</v>
      </c>
      <c r="O7" s="3" t="s">
        <v>34</v>
      </c>
      <c r="P7" s="5">
        <v>8100</v>
      </c>
      <c r="Q7" s="11"/>
      <c r="R7" s="11">
        <v>729</v>
      </c>
      <c r="S7" s="11">
        <v>729</v>
      </c>
      <c r="V7" s="1">
        <v>9558</v>
      </c>
    </row>
    <row r="8" spans="1:22" hidden="1">
      <c r="A8" s="3" t="s">
        <v>947</v>
      </c>
      <c r="B8" s="3" t="s">
        <v>1283</v>
      </c>
      <c r="C8" s="3">
        <v>2245</v>
      </c>
      <c r="D8" s="3" t="s">
        <v>25</v>
      </c>
      <c r="F8" s="4" t="s">
        <v>149</v>
      </c>
      <c r="G8" s="3">
        <v>0</v>
      </c>
      <c r="H8" s="3" t="s">
        <v>150</v>
      </c>
      <c r="I8" s="3" t="s">
        <v>151</v>
      </c>
      <c r="J8" s="7" t="s">
        <v>152</v>
      </c>
      <c r="K8" s="3" t="s">
        <v>150</v>
      </c>
      <c r="L8" s="3">
        <v>998599</v>
      </c>
      <c r="M8" s="3" t="s">
        <v>33</v>
      </c>
      <c r="N8" s="3">
        <v>1</v>
      </c>
      <c r="O8" s="3" t="s">
        <v>34</v>
      </c>
      <c r="P8" s="5">
        <v>250</v>
      </c>
      <c r="Q8" s="11"/>
      <c r="R8" s="11">
        <v>22.5</v>
      </c>
      <c r="S8" s="11">
        <v>22.5</v>
      </c>
      <c r="V8" s="1">
        <v>295</v>
      </c>
    </row>
    <row r="9" spans="1:22" hidden="1">
      <c r="A9" s="3" t="s">
        <v>947</v>
      </c>
      <c r="B9" s="3" t="s">
        <v>1283</v>
      </c>
      <c r="C9" s="3">
        <v>2245</v>
      </c>
      <c r="D9" s="3" t="s">
        <v>25</v>
      </c>
      <c r="F9" s="4" t="s">
        <v>153</v>
      </c>
      <c r="G9" s="3" t="s">
        <v>154</v>
      </c>
      <c r="H9" s="3" t="s">
        <v>43</v>
      </c>
      <c r="I9" s="3" t="s">
        <v>155</v>
      </c>
      <c r="J9" s="7" t="s">
        <v>156</v>
      </c>
      <c r="K9" s="3" t="s">
        <v>43</v>
      </c>
      <c r="L9" s="3">
        <v>998599</v>
      </c>
      <c r="M9" s="3" t="s">
        <v>33</v>
      </c>
      <c r="N9" s="3">
        <v>1</v>
      </c>
      <c r="O9" s="3" t="s">
        <v>34</v>
      </c>
      <c r="P9" s="5">
        <v>40000</v>
      </c>
      <c r="Q9" s="11"/>
      <c r="R9" s="11">
        <v>3600</v>
      </c>
      <c r="S9" s="11">
        <v>3600</v>
      </c>
      <c r="V9" s="1">
        <v>47200</v>
      </c>
    </row>
    <row r="10" spans="1:22" hidden="1">
      <c r="A10" s="3" t="s">
        <v>947</v>
      </c>
      <c r="B10" s="3" t="s">
        <v>1283</v>
      </c>
      <c r="C10" s="3">
        <v>2210</v>
      </c>
      <c r="D10" s="3" t="s">
        <v>27</v>
      </c>
      <c r="F10" s="4" t="s">
        <v>46</v>
      </c>
      <c r="G10" s="3" t="s">
        <v>75</v>
      </c>
      <c r="H10" s="3" t="s">
        <v>56</v>
      </c>
      <c r="I10" s="3" t="s">
        <v>157</v>
      </c>
      <c r="J10" s="7" t="s">
        <v>158</v>
      </c>
      <c r="K10" s="3" t="s">
        <v>56</v>
      </c>
      <c r="L10" s="3">
        <v>997212</v>
      </c>
      <c r="M10" s="3" t="s">
        <v>33</v>
      </c>
      <c r="N10" s="3">
        <v>1</v>
      </c>
      <c r="O10" s="3" t="s">
        <v>34</v>
      </c>
      <c r="P10" s="5">
        <v>4300</v>
      </c>
      <c r="Q10" s="11">
        <v>0</v>
      </c>
      <c r="R10" s="11">
        <v>387</v>
      </c>
      <c r="S10" s="11">
        <v>387</v>
      </c>
      <c r="T10" s="1">
        <v>0</v>
      </c>
      <c r="U10" s="1">
        <v>0</v>
      </c>
      <c r="V10" s="1">
        <v>5074</v>
      </c>
    </row>
    <row r="11" spans="1:22" hidden="1">
      <c r="A11" s="3" t="s">
        <v>947</v>
      </c>
      <c r="B11" s="3" t="s">
        <v>1283</v>
      </c>
      <c r="C11" s="3">
        <v>2210</v>
      </c>
      <c r="D11" s="3" t="s">
        <v>27</v>
      </c>
      <c r="F11" s="4" t="s">
        <v>159</v>
      </c>
      <c r="G11" s="3" t="s">
        <v>160</v>
      </c>
      <c r="H11" s="3" t="s">
        <v>55</v>
      </c>
      <c r="I11" s="3" t="s">
        <v>161</v>
      </c>
      <c r="J11" s="7" t="s">
        <v>139</v>
      </c>
      <c r="K11" s="3" t="s">
        <v>55</v>
      </c>
      <c r="L11" s="3">
        <v>998599</v>
      </c>
      <c r="M11" s="3" t="s">
        <v>33</v>
      </c>
      <c r="N11" s="3">
        <v>1</v>
      </c>
      <c r="O11" s="3" t="s">
        <v>34</v>
      </c>
      <c r="P11" s="5">
        <v>4650</v>
      </c>
      <c r="Q11" s="11">
        <v>0</v>
      </c>
      <c r="R11" s="11">
        <v>418.5</v>
      </c>
      <c r="S11" s="11">
        <v>418.5</v>
      </c>
      <c r="T11" s="1">
        <v>0</v>
      </c>
      <c r="U11" s="1">
        <v>0</v>
      </c>
      <c r="V11" s="1">
        <v>5487</v>
      </c>
    </row>
    <row r="12" spans="1:22" hidden="1">
      <c r="A12" s="3" t="s">
        <v>947</v>
      </c>
      <c r="B12" s="3" t="s">
        <v>1283</v>
      </c>
      <c r="C12" s="3">
        <v>2210</v>
      </c>
      <c r="D12" s="3" t="s">
        <v>27</v>
      </c>
      <c r="F12" s="4" t="s">
        <v>162</v>
      </c>
      <c r="G12" s="3" t="s">
        <v>163</v>
      </c>
      <c r="H12" s="3" t="s">
        <v>55</v>
      </c>
      <c r="I12" s="3" t="s">
        <v>164</v>
      </c>
      <c r="J12" s="7" t="s">
        <v>139</v>
      </c>
      <c r="K12" s="3" t="s">
        <v>55</v>
      </c>
      <c r="L12" s="3">
        <v>998599</v>
      </c>
      <c r="M12" s="3" t="s">
        <v>33</v>
      </c>
      <c r="N12" s="3">
        <v>1</v>
      </c>
      <c r="O12" s="3" t="s">
        <v>34</v>
      </c>
      <c r="P12" s="5">
        <v>4650</v>
      </c>
      <c r="Q12" s="11">
        <v>0</v>
      </c>
      <c r="R12" s="11">
        <v>418.5</v>
      </c>
      <c r="S12" s="11">
        <v>418.5</v>
      </c>
      <c r="T12" s="1">
        <v>0</v>
      </c>
      <c r="U12" s="1">
        <v>0</v>
      </c>
      <c r="V12" s="1">
        <v>5487</v>
      </c>
    </row>
    <row r="13" spans="1:22" hidden="1">
      <c r="A13" s="3" t="s">
        <v>947</v>
      </c>
      <c r="B13" s="3" t="s">
        <v>1283</v>
      </c>
      <c r="C13" s="3">
        <v>2210</v>
      </c>
      <c r="D13" s="3" t="s">
        <v>27</v>
      </c>
      <c r="F13" s="4" t="s">
        <v>165</v>
      </c>
      <c r="G13" s="3" t="s">
        <v>166</v>
      </c>
      <c r="H13" s="3" t="s">
        <v>55</v>
      </c>
      <c r="I13" s="3" t="s">
        <v>167</v>
      </c>
      <c r="J13" s="7" t="s">
        <v>139</v>
      </c>
      <c r="K13" s="3" t="s">
        <v>55</v>
      </c>
      <c r="L13" s="3">
        <v>998599</v>
      </c>
      <c r="M13" s="3" t="s">
        <v>33</v>
      </c>
      <c r="N13" s="3">
        <v>1</v>
      </c>
      <c r="O13" s="3" t="s">
        <v>34</v>
      </c>
      <c r="P13" s="5">
        <v>4650</v>
      </c>
      <c r="Q13" s="11">
        <v>0</v>
      </c>
      <c r="R13" s="11">
        <v>418.5</v>
      </c>
      <c r="S13" s="11">
        <v>418.5</v>
      </c>
      <c r="T13" s="1">
        <v>0</v>
      </c>
      <c r="U13" s="1">
        <v>0</v>
      </c>
      <c r="V13" s="5">
        <v>5487</v>
      </c>
    </row>
    <row r="14" spans="1:22" hidden="1">
      <c r="A14" s="3" t="s">
        <v>947</v>
      </c>
      <c r="B14" s="3" t="s">
        <v>1283</v>
      </c>
      <c r="C14" s="3">
        <v>2210</v>
      </c>
      <c r="D14" s="3" t="s">
        <v>27</v>
      </c>
      <c r="F14" s="4" t="s">
        <v>168</v>
      </c>
      <c r="G14" s="3" t="s">
        <v>104</v>
      </c>
      <c r="H14" s="3" t="s">
        <v>55</v>
      </c>
      <c r="I14" s="3" t="s">
        <v>169</v>
      </c>
      <c r="J14" s="7" t="s">
        <v>170</v>
      </c>
      <c r="K14" s="3" t="s">
        <v>55</v>
      </c>
      <c r="L14" s="3">
        <v>998599</v>
      </c>
      <c r="M14" s="3" t="s">
        <v>33</v>
      </c>
      <c r="N14" s="3">
        <v>1</v>
      </c>
      <c r="O14" s="3" t="s">
        <v>34</v>
      </c>
      <c r="P14" s="5">
        <v>3000</v>
      </c>
      <c r="Q14" s="11">
        <v>0</v>
      </c>
      <c r="R14" s="11">
        <v>270</v>
      </c>
      <c r="S14" s="11">
        <v>270</v>
      </c>
      <c r="T14" s="1">
        <v>0</v>
      </c>
      <c r="U14" s="1">
        <v>0</v>
      </c>
      <c r="V14" s="5">
        <v>3540</v>
      </c>
    </row>
    <row r="15" spans="1:22" hidden="1">
      <c r="A15" s="3" t="s">
        <v>947</v>
      </c>
      <c r="B15" s="3" t="s">
        <v>1283</v>
      </c>
      <c r="C15" s="3">
        <v>2210</v>
      </c>
      <c r="D15" s="3" t="s">
        <v>27</v>
      </c>
      <c r="F15" s="4" t="s">
        <v>171</v>
      </c>
      <c r="G15" s="3" t="s">
        <v>172</v>
      </c>
      <c r="H15" s="3" t="s">
        <v>173</v>
      </c>
      <c r="I15" s="3" t="s">
        <v>174</v>
      </c>
      <c r="J15" s="7" t="s">
        <v>152</v>
      </c>
      <c r="K15" s="3" t="s">
        <v>173</v>
      </c>
      <c r="L15" s="3">
        <v>998599</v>
      </c>
      <c r="M15" s="3" t="s">
        <v>33</v>
      </c>
      <c r="N15" s="3">
        <v>1</v>
      </c>
      <c r="O15" s="3" t="s">
        <v>34</v>
      </c>
      <c r="P15" s="5">
        <v>100</v>
      </c>
      <c r="Q15" s="11">
        <v>0</v>
      </c>
      <c r="R15" s="11">
        <v>9</v>
      </c>
      <c r="S15" s="11">
        <v>9</v>
      </c>
      <c r="T15" s="1">
        <v>0</v>
      </c>
      <c r="U15" s="1">
        <v>0</v>
      </c>
      <c r="V15" s="5">
        <v>118</v>
      </c>
    </row>
    <row r="16" spans="1:22" hidden="1">
      <c r="A16" s="3" t="s">
        <v>947</v>
      </c>
      <c r="B16" s="3" t="s">
        <v>1283</v>
      </c>
      <c r="C16" s="3">
        <v>2210</v>
      </c>
      <c r="D16" s="3" t="s">
        <v>27</v>
      </c>
      <c r="F16" s="4" t="s">
        <v>175</v>
      </c>
      <c r="G16" s="3" t="s">
        <v>176</v>
      </c>
      <c r="H16" s="3" t="s">
        <v>173</v>
      </c>
      <c r="I16" s="3" t="s">
        <v>177</v>
      </c>
      <c r="J16" s="7" t="s">
        <v>152</v>
      </c>
      <c r="K16" s="3" t="s">
        <v>173</v>
      </c>
      <c r="L16" s="3">
        <v>998599</v>
      </c>
      <c r="M16" s="3" t="s">
        <v>33</v>
      </c>
      <c r="N16" s="3">
        <v>1</v>
      </c>
      <c r="O16" s="3" t="s">
        <v>34</v>
      </c>
      <c r="P16" s="5">
        <v>100</v>
      </c>
      <c r="Q16" s="11">
        <v>0</v>
      </c>
      <c r="R16" s="11">
        <v>9</v>
      </c>
      <c r="S16" s="11">
        <v>9</v>
      </c>
      <c r="T16" s="1">
        <v>0</v>
      </c>
      <c r="U16" s="1">
        <v>0</v>
      </c>
      <c r="V16" s="5">
        <v>118</v>
      </c>
    </row>
    <row r="17" spans="1:22" hidden="1">
      <c r="A17" s="3" t="s">
        <v>947</v>
      </c>
      <c r="B17" s="3" t="s">
        <v>1283</v>
      </c>
      <c r="C17" s="3">
        <v>2210</v>
      </c>
      <c r="D17" s="3" t="s">
        <v>27</v>
      </c>
      <c r="F17" s="4" t="s">
        <v>178</v>
      </c>
      <c r="G17" s="3" t="s">
        <v>49</v>
      </c>
      <c r="H17" s="3" t="s">
        <v>55</v>
      </c>
      <c r="I17" s="3" t="s">
        <v>179</v>
      </c>
      <c r="J17" s="7" t="s">
        <v>156</v>
      </c>
      <c r="K17" s="3" t="s">
        <v>55</v>
      </c>
      <c r="L17" s="3">
        <v>998599</v>
      </c>
      <c r="M17" s="3" t="s">
        <v>33</v>
      </c>
      <c r="N17" s="3">
        <v>1</v>
      </c>
      <c r="O17" s="3" t="s">
        <v>34</v>
      </c>
      <c r="P17" s="5">
        <v>6600</v>
      </c>
      <c r="Q17" s="11">
        <v>0</v>
      </c>
      <c r="R17" s="11">
        <v>594</v>
      </c>
      <c r="S17" s="11">
        <v>594</v>
      </c>
      <c r="T17" s="1">
        <v>0</v>
      </c>
      <c r="U17" s="1">
        <v>0</v>
      </c>
      <c r="V17" s="5">
        <v>7788</v>
      </c>
    </row>
    <row r="18" spans="1:22" hidden="1">
      <c r="A18" s="3" t="s">
        <v>947</v>
      </c>
      <c r="B18" s="3" t="s">
        <v>1283</v>
      </c>
      <c r="C18" s="3">
        <v>2210</v>
      </c>
      <c r="D18" s="3" t="s">
        <v>27</v>
      </c>
      <c r="F18" s="4" t="s">
        <v>180</v>
      </c>
      <c r="G18" s="3" t="s">
        <v>181</v>
      </c>
      <c r="H18" s="3" t="s">
        <v>55</v>
      </c>
      <c r="I18" s="3" t="s">
        <v>182</v>
      </c>
      <c r="J18" s="7" t="s">
        <v>156</v>
      </c>
      <c r="K18" s="3" t="s">
        <v>55</v>
      </c>
      <c r="L18" s="3">
        <v>998599</v>
      </c>
      <c r="M18" s="3" t="s">
        <v>33</v>
      </c>
      <c r="N18" s="3">
        <v>1</v>
      </c>
      <c r="O18" s="3" t="s">
        <v>34</v>
      </c>
      <c r="P18" s="5">
        <v>9300</v>
      </c>
      <c r="Q18" s="11">
        <v>0</v>
      </c>
      <c r="R18" s="11">
        <v>837</v>
      </c>
      <c r="S18" s="11">
        <v>837</v>
      </c>
      <c r="T18" s="1">
        <v>0</v>
      </c>
      <c r="U18" s="1">
        <v>0</v>
      </c>
      <c r="V18" s="5">
        <v>10974</v>
      </c>
    </row>
    <row r="19" spans="1:22" hidden="1">
      <c r="A19" s="3" t="s">
        <v>947</v>
      </c>
      <c r="B19" s="3" t="s">
        <v>1283</v>
      </c>
      <c r="C19" s="3">
        <v>2210</v>
      </c>
      <c r="D19" s="3" t="s">
        <v>27</v>
      </c>
      <c r="F19" s="4" t="s">
        <v>183</v>
      </c>
      <c r="G19" s="3">
        <v>0</v>
      </c>
      <c r="H19" s="3" t="s">
        <v>53</v>
      </c>
      <c r="I19" s="3" t="s">
        <v>184</v>
      </c>
      <c r="J19" s="7" t="s">
        <v>185</v>
      </c>
      <c r="K19" s="3" t="s">
        <v>53</v>
      </c>
      <c r="L19" s="3">
        <v>997212</v>
      </c>
      <c r="M19" s="3" t="s">
        <v>33</v>
      </c>
      <c r="N19" s="3">
        <v>1</v>
      </c>
      <c r="O19" s="3" t="s">
        <v>54</v>
      </c>
      <c r="P19" s="5">
        <v>600</v>
      </c>
      <c r="Q19" s="11">
        <v>0</v>
      </c>
      <c r="R19" s="11">
        <v>36</v>
      </c>
      <c r="S19" s="11">
        <v>36</v>
      </c>
      <c r="T19" s="1">
        <v>0</v>
      </c>
      <c r="U19" s="1">
        <v>0</v>
      </c>
      <c r="V19" s="5">
        <v>672</v>
      </c>
    </row>
    <row r="20" spans="1:22" hidden="1">
      <c r="A20" s="3" t="s">
        <v>947</v>
      </c>
      <c r="B20" s="3" t="s">
        <v>1283</v>
      </c>
      <c r="C20" s="3">
        <v>2210</v>
      </c>
      <c r="D20" s="3" t="s">
        <v>27</v>
      </c>
      <c r="F20" s="4" t="s">
        <v>186</v>
      </c>
      <c r="G20" s="3">
        <v>0</v>
      </c>
      <c r="H20" s="3" t="s">
        <v>53</v>
      </c>
      <c r="I20" s="3" t="s">
        <v>187</v>
      </c>
      <c r="J20" s="7" t="s">
        <v>185</v>
      </c>
      <c r="K20" s="3" t="s">
        <v>53</v>
      </c>
      <c r="L20" s="3">
        <v>997212</v>
      </c>
      <c r="M20" s="3" t="s">
        <v>33</v>
      </c>
      <c r="N20" s="3">
        <v>1</v>
      </c>
      <c r="O20" s="3" t="s">
        <v>54</v>
      </c>
      <c r="P20" s="5">
        <v>600</v>
      </c>
      <c r="Q20" s="11">
        <v>0</v>
      </c>
      <c r="R20" s="11">
        <v>36</v>
      </c>
      <c r="S20" s="11">
        <v>36</v>
      </c>
      <c r="T20" s="1">
        <v>0</v>
      </c>
      <c r="U20" s="1">
        <v>0</v>
      </c>
      <c r="V20" s="5">
        <v>672</v>
      </c>
    </row>
    <row r="21" spans="1:22" hidden="1">
      <c r="A21" s="3" t="s">
        <v>947</v>
      </c>
      <c r="B21" s="3" t="s">
        <v>1283</v>
      </c>
      <c r="C21" s="3">
        <v>2210</v>
      </c>
      <c r="D21" s="3" t="s">
        <v>27</v>
      </c>
      <c r="F21" s="4" t="s">
        <v>188</v>
      </c>
      <c r="G21" s="3">
        <v>0</v>
      </c>
      <c r="H21" s="3" t="s">
        <v>53</v>
      </c>
      <c r="I21" s="3" t="s">
        <v>189</v>
      </c>
      <c r="J21" s="7" t="s">
        <v>190</v>
      </c>
      <c r="K21" s="3" t="s">
        <v>53</v>
      </c>
      <c r="L21" s="3">
        <v>997212</v>
      </c>
      <c r="M21" s="3" t="s">
        <v>33</v>
      </c>
      <c r="N21" s="3">
        <v>1</v>
      </c>
      <c r="O21" s="3" t="s">
        <v>54</v>
      </c>
      <c r="P21" s="5">
        <v>600</v>
      </c>
      <c r="Q21" s="11">
        <v>0</v>
      </c>
      <c r="R21" s="11">
        <v>36</v>
      </c>
      <c r="S21" s="11">
        <v>36</v>
      </c>
      <c r="T21" s="1">
        <v>0</v>
      </c>
      <c r="U21" s="1">
        <v>0</v>
      </c>
      <c r="V21" s="5">
        <v>672</v>
      </c>
    </row>
    <row r="22" spans="1:22" hidden="1">
      <c r="A22" s="3" t="s">
        <v>947</v>
      </c>
      <c r="B22" s="3" t="s">
        <v>1283</v>
      </c>
      <c r="C22" s="3">
        <v>2210</v>
      </c>
      <c r="D22" s="3" t="s">
        <v>27</v>
      </c>
      <c r="F22" s="4" t="s">
        <v>191</v>
      </c>
      <c r="G22" s="3">
        <v>0</v>
      </c>
      <c r="H22" s="3" t="s">
        <v>53</v>
      </c>
      <c r="I22" s="3" t="s">
        <v>192</v>
      </c>
      <c r="J22" s="7" t="s">
        <v>190</v>
      </c>
      <c r="K22" s="3" t="s">
        <v>53</v>
      </c>
      <c r="L22" s="3">
        <v>997212</v>
      </c>
      <c r="M22" s="3" t="s">
        <v>33</v>
      </c>
      <c r="N22" s="3">
        <v>1</v>
      </c>
      <c r="O22" s="3" t="s">
        <v>54</v>
      </c>
      <c r="P22" s="5">
        <v>900</v>
      </c>
      <c r="Q22" s="11">
        <v>0</v>
      </c>
      <c r="R22" s="11">
        <v>54</v>
      </c>
      <c r="S22" s="11">
        <v>54</v>
      </c>
      <c r="T22" s="1">
        <v>0</v>
      </c>
      <c r="U22" s="1">
        <v>0</v>
      </c>
      <c r="V22" s="1">
        <v>1008</v>
      </c>
    </row>
    <row r="23" spans="1:22" hidden="1">
      <c r="A23" s="3" t="s">
        <v>947</v>
      </c>
      <c r="B23" s="3" t="s">
        <v>1283</v>
      </c>
      <c r="C23" s="3">
        <v>2210</v>
      </c>
      <c r="D23" s="3" t="s">
        <v>27</v>
      </c>
      <c r="F23" s="4" t="s">
        <v>193</v>
      </c>
      <c r="G23" s="3">
        <v>0</v>
      </c>
      <c r="H23" s="3" t="s">
        <v>194</v>
      </c>
      <c r="I23" s="3" t="s">
        <v>195</v>
      </c>
      <c r="J23" s="7" t="s">
        <v>190</v>
      </c>
      <c r="K23" s="3" t="s">
        <v>194</v>
      </c>
      <c r="L23" s="3">
        <v>998599</v>
      </c>
      <c r="M23" s="3" t="s">
        <v>33</v>
      </c>
      <c r="N23" s="3">
        <v>1</v>
      </c>
      <c r="O23" s="3" t="s">
        <v>34</v>
      </c>
      <c r="P23" s="5">
        <v>630</v>
      </c>
      <c r="Q23" s="11">
        <v>0</v>
      </c>
      <c r="R23" s="11">
        <v>56.7</v>
      </c>
      <c r="S23" s="11">
        <v>56.7</v>
      </c>
      <c r="T23" s="1">
        <v>0</v>
      </c>
      <c r="U23" s="1">
        <v>0</v>
      </c>
      <c r="V23" s="1">
        <v>743.40000000000009</v>
      </c>
    </row>
    <row r="24" spans="1:22" hidden="1">
      <c r="A24" s="3" t="s">
        <v>947</v>
      </c>
      <c r="B24" s="3" t="s">
        <v>1283</v>
      </c>
      <c r="C24" s="3">
        <v>2210</v>
      </c>
      <c r="D24" s="3" t="s">
        <v>27</v>
      </c>
      <c r="F24" s="4" t="s">
        <v>196</v>
      </c>
      <c r="G24" s="3">
        <v>0</v>
      </c>
      <c r="H24" s="3" t="s">
        <v>53</v>
      </c>
      <c r="I24" s="3" t="s">
        <v>197</v>
      </c>
      <c r="J24" s="7" t="s">
        <v>190</v>
      </c>
      <c r="K24" s="3" t="s">
        <v>53</v>
      </c>
      <c r="L24" s="3">
        <v>997212</v>
      </c>
      <c r="M24" s="3" t="s">
        <v>33</v>
      </c>
      <c r="N24" s="3">
        <v>1</v>
      </c>
      <c r="O24" s="3" t="s">
        <v>54</v>
      </c>
      <c r="P24" s="5">
        <v>1800</v>
      </c>
      <c r="Q24" s="11">
        <v>0</v>
      </c>
      <c r="R24" s="11">
        <v>108</v>
      </c>
      <c r="S24" s="11">
        <v>108</v>
      </c>
      <c r="T24" s="1">
        <v>0</v>
      </c>
      <c r="U24" s="1">
        <v>0</v>
      </c>
      <c r="V24" s="1">
        <v>2016</v>
      </c>
    </row>
    <row r="25" spans="1:22" hidden="1">
      <c r="A25" s="3" t="s">
        <v>947</v>
      </c>
      <c r="B25" s="3" t="s">
        <v>1283</v>
      </c>
      <c r="C25" s="3">
        <v>2210</v>
      </c>
      <c r="D25" s="3" t="s">
        <v>27</v>
      </c>
      <c r="F25" s="4" t="s">
        <v>198</v>
      </c>
      <c r="G25" s="3">
        <v>0</v>
      </c>
      <c r="H25" s="3" t="s">
        <v>53</v>
      </c>
      <c r="I25" s="3" t="s">
        <v>199</v>
      </c>
      <c r="J25" s="7" t="s">
        <v>200</v>
      </c>
      <c r="K25" s="3" t="s">
        <v>53</v>
      </c>
      <c r="L25" s="3">
        <v>997212</v>
      </c>
      <c r="M25" s="3" t="s">
        <v>33</v>
      </c>
      <c r="N25" s="3">
        <v>1</v>
      </c>
      <c r="O25" s="3" t="s">
        <v>54</v>
      </c>
      <c r="P25" s="5">
        <v>200</v>
      </c>
      <c r="Q25" s="11">
        <v>0</v>
      </c>
      <c r="R25" s="11">
        <v>12</v>
      </c>
      <c r="S25" s="11">
        <v>12</v>
      </c>
      <c r="T25" s="1">
        <v>0</v>
      </c>
      <c r="U25" s="1">
        <v>0</v>
      </c>
      <c r="V25" s="1">
        <v>224</v>
      </c>
    </row>
    <row r="26" spans="1:22" hidden="1">
      <c r="A26" s="3" t="s">
        <v>947</v>
      </c>
      <c r="B26" s="3" t="s">
        <v>1283</v>
      </c>
      <c r="C26" s="3">
        <v>2210</v>
      </c>
      <c r="D26" s="3" t="s">
        <v>27</v>
      </c>
      <c r="F26" s="4" t="s">
        <v>201</v>
      </c>
      <c r="G26" s="3">
        <v>0</v>
      </c>
      <c r="H26" s="3" t="s">
        <v>53</v>
      </c>
      <c r="I26" s="3" t="s">
        <v>202</v>
      </c>
      <c r="J26" s="7" t="s">
        <v>200</v>
      </c>
      <c r="K26" s="3" t="s">
        <v>53</v>
      </c>
      <c r="L26" s="3">
        <v>997212</v>
      </c>
      <c r="M26" s="3" t="s">
        <v>33</v>
      </c>
      <c r="N26" s="3">
        <v>1</v>
      </c>
      <c r="O26" s="3" t="s">
        <v>54</v>
      </c>
      <c r="P26" s="5">
        <v>300</v>
      </c>
      <c r="Q26" s="11">
        <v>0</v>
      </c>
      <c r="R26" s="11">
        <v>18</v>
      </c>
      <c r="S26" s="11">
        <v>18</v>
      </c>
      <c r="T26" s="1">
        <v>0</v>
      </c>
      <c r="U26" s="1">
        <v>0</v>
      </c>
      <c r="V26" s="1">
        <v>336</v>
      </c>
    </row>
    <row r="27" spans="1:22" hidden="1">
      <c r="A27" s="3" t="s">
        <v>947</v>
      </c>
      <c r="B27" s="3" t="s">
        <v>1283</v>
      </c>
      <c r="C27" s="3">
        <v>2210</v>
      </c>
      <c r="D27" s="3" t="s">
        <v>27</v>
      </c>
      <c r="F27" s="4" t="s">
        <v>203</v>
      </c>
      <c r="G27" s="3">
        <v>0</v>
      </c>
      <c r="H27" s="3" t="s">
        <v>53</v>
      </c>
      <c r="I27" s="3" t="s">
        <v>204</v>
      </c>
      <c r="J27" s="7" t="s">
        <v>158</v>
      </c>
      <c r="K27" s="3" t="s">
        <v>53</v>
      </c>
      <c r="L27" s="3">
        <v>997212</v>
      </c>
      <c r="M27" s="3" t="s">
        <v>33</v>
      </c>
      <c r="N27" s="3">
        <v>1</v>
      </c>
      <c r="O27" s="3" t="s">
        <v>54</v>
      </c>
      <c r="P27" s="5">
        <v>600</v>
      </c>
      <c r="Q27" s="11">
        <v>0</v>
      </c>
      <c r="R27" s="11">
        <v>36</v>
      </c>
      <c r="S27" s="11">
        <v>36</v>
      </c>
      <c r="T27" s="1">
        <v>0</v>
      </c>
      <c r="U27" s="1">
        <v>0</v>
      </c>
      <c r="V27" s="1">
        <v>672</v>
      </c>
    </row>
    <row r="28" spans="1:22" hidden="1">
      <c r="A28" s="3" t="s">
        <v>947</v>
      </c>
      <c r="B28" s="3" t="s">
        <v>1283</v>
      </c>
      <c r="C28" s="3">
        <v>2210</v>
      </c>
      <c r="D28" s="3" t="s">
        <v>27</v>
      </c>
      <c r="F28" s="4" t="s">
        <v>205</v>
      </c>
      <c r="G28" s="3">
        <v>0</v>
      </c>
      <c r="H28" s="3" t="s">
        <v>53</v>
      </c>
      <c r="I28" s="3" t="s">
        <v>206</v>
      </c>
      <c r="J28" s="7" t="s">
        <v>207</v>
      </c>
      <c r="K28" s="3" t="s">
        <v>53</v>
      </c>
      <c r="L28" s="3">
        <v>997212</v>
      </c>
      <c r="M28" s="3" t="s">
        <v>33</v>
      </c>
      <c r="N28" s="3">
        <v>1</v>
      </c>
      <c r="O28" s="3" t="s">
        <v>54</v>
      </c>
      <c r="P28" s="5">
        <v>750</v>
      </c>
      <c r="Q28" s="11">
        <v>0</v>
      </c>
      <c r="R28" s="11">
        <v>45</v>
      </c>
      <c r="S28" s="11">
        <v>45</v>
      </c>
      <c r="T28" s="1">
        <v>0</v>
      </c>
      <c r="U28" s="1">
        <v>0</v>
      </c>
      <c r="V28" s="1">
        <v>840</v>
      </c>
    </row>
    <row r="29" spans="1:22" hidden="1">
      <c r="A29" s="3" t="s">
        <v>947</v>
      </c>
      <c r="B29" s="3" t="s">
        <v>1283</v>
      </c>
      <c r="C29" s="3">
        <v>2210</v>
      </c>
      <c r="D29" s="3" t="s">
        <v>27</v>
      </c>
      <c r="F29" s="4" t="s">
        <v>208</v>
      </c>
      <c r="G29" s="3">
        <v>0</v>
      </c>
      <c r="H29" s="3" t="s">
        <v>53</v>
      </c>
      <c r="I29" s="3" t="s">
        <v>209</v>
      </c>
      <c r="J29" s="7" t="s">
        <v>207</v>
      </c>
      <c r="K29" s="3" t="s">
        <v>53</v>
      </c>
      <c r="L29" s="3">
        <v>997212</v>
      </c>
      <c r="M29" s="3" t="s">
        <v>33</v>
      </c>
      <c r="N29" s="3">
        <v>1</v>
      </c>
      <c r="O29" s="3" t="s">
        <v>54</v>
      </c>
      <c r="P29" s="5">
        <v>600</v>
      </c>
      <c r="Q29" s="11">
        <v>0</v>
      </c>
      <c r="R29" s="11">
        <v>36</v>
      </c>
      <c r="S29" s="11">
        <v>36</v>
      </c>
      <c r="T29" s="1">
        <v>0</v>
      </c>
      <c r="U29" s="1">
        <v>0</v>
      </c>
      <c r="V29" s="1">
        <v>672</v>
      </c>
    </row>
    <row r="30" spans="1:22" hidden="1">
      <c r="A30" s="3" t="s">
        <v>947</v>
      </c>
      <c r="B30" s="3" t="s">
        <v>1283</v>
      </c>
      <c r="C30" s="3">
        <v>2210</v>
      </c>
      <c r="D30" s="3" t="s">
        <v>27</v>
      </c>
      <c r="F30" s="4" t="s">
        <v>210</v>
      </c>
      <c r="G30" s="3">
        <v>0</v>
      </c>
      <c r="H30" s="3" t="s">
        <v>53</v>
      </c>
      <c r="I30" s="3" t="s">
        <v>211</v>
      </c>
      <c r="J30" s="7" t="s">
        <v>207</v>
      </c>
      <c r="K30" s="3" t="s">
        <v>53</v>
      </c>
      <c r="L30" s="3">
        <v>997212</v>
      </c>
      <c r="M30" s="3" t="s">
        <v>33</v>
      </c>
      <c r="N30" s="3">
        <v>1</v>
      </c>
      <c r="O30" s="3" t="s">
        <v>54</v>
      </c>
      <c r="P30" s="5">
        <v>600</v>
      </c>
      <c r="Q30" s="11">
        <v>0</v>
      </c>
      <c r="R30" s="11">
        <v>36</v>
      </c>
      <c r="S30" s="11">
        <v>36</v>
      </c>
      <c r="T30" s="1">
        <v>0</v>
      </c>
      <c r="U30" s="1">
        <v>0</v>
      </c>
      <c r="V30" s="1">
        <v>672</v>
      </c>
    </row>
    <row r="31" spans="1:22" hidden="1">
      <c r="A31" s="3" t="s">
        <v>947</v>
      </c>
      <c r="B31" s="3" t="s">
        <v>1283</v>
      </c>
      <c r="C31" s="3">
        <v>2210</v>
      </c>
      <c r="D31" s="3" t="s">
        <v>27</v>
      </c>
      <c r="F31" s="4" t="s">
        <v>212</v>
      </c>
      <c r="G31" s="3">
        <v>0</v>
      </c>
      <c r="H31" s="3" t="s">
        <v>53</v>
      </c>
      <c r="I31" s="3" t="s">
        <v>213</v>
      </c>
      <c r="J31" s="7" t="s">
        <v>139</v>
      </c>
      <c r="K31" s="3" t="s">
        <v>53</v>
      </c>
      <c r="L31" s="3">
        <v>997212</v>
      </c>
      <c r="M31" s="3" t="s">
        <v>33</v>
      </c>
      <c r="N31" s="3">
        <v>1</v>
      </c>
      <c r="O31" s="3" t="s">
        <v>54</v>
      </c>
      <c r="P31" s="5">
        <v>300</v>
      </c>
      <c r="Q31" s="11">
        <v>0</v>
      </c>
      <c r="R31" s="11">
        <v>18</v>
      </c>
      <c r="S31" s="11">
        <v>18</v>
      </c>
      <c r="T31" s="1">
        <v>0</v>
      </c>
      <c r="U31" s="1">
        <v>0</v>
      </c>
      <c r="V31" s="5">
        <v>336</v>
      </c>
    </row>
    <row r="32" spans="1:22" hidden="1">
      <c r="A32" s="3" t="s">
        <v>947</v>
      </c>
      <c r="B32" s="3" t="s">
        <v>1283</v>
      </c>
      <c r="C32" s="3">
        <v>2210</v>
      </c>
      <c r="D32" s="3" t="s">
        <v>27</v>
      </c>
      <c r="F32" s="4" t="s">
        <v>214</v>
      </c>
      <c r="G32" s="3">
        <v>0</v>
      </c>
      <c r="H32" s="3" t="s">
        <v>53</v>
      </c>
      <c r="I32" s="3" t="s">
        <v>215</v>
      </c>
      <c r="J32" s="7" t="s">
        <v>216</v>
      </c>
      <c r="K32" s="3" t="s">
        <v>53</v>
      </c>
      <c r="L32" s="3">
        <v>997212</v>
      </c>
      <c r="M32" s="3" t="s">
        <v>33</v>
      </c>
      <c r="N32" s="3">
        <v>1</v>
      </c>
      <c r="O32" s="3" t="s">
        <v>54</v>
      </c>
      <c r="P32" s="5">
        <v>400</v>
      </c>
      <c r="Q32" s="11">
        <v>0</v>
      </c>
      <c r="R32" s="11">
        <v>24</v>
      </c>
      <c r="S32" s="11">
        <v>24</v>
      </c>
      <c r="T32" s="1">
        <v>0</v>
      </c>
      <c r="U32" s="1">
        <v>0</v>
      </c>
      <c r="V32" s="5">
        <v>448</v>
      </c>
    </row>
    <row r="33" spans="1:22" hidden="1">
      <c r="A33" s="3" t="s">
        <v>947</v>
      </c>
      <c r="B33" s="3" t="s">
        <v>1283</v>
      </c>
      <c r="C33" s="3">
        <v>2210</v>
      </c>
      <c r="D33" s="3" t="s">
        <v>27</v>
      </c>
      <c r="F33" s="4" t="s">
        <v>217</v>
      </c>
      <c r="G33" s="3">
        <v>0</v>
      </c>
      <c r="H33" s="3" t="s">
        <v>53</v>
      </c>
      <c r="I33" s="3" t="s">
        <v>218</v>
      </c>
      <c r="J33" s="7" t="s">
        <v>216</v>
      </c>
      <c r="K33" s="3" t="s">
        <v>53</v>
      </c>
      <c r="L33" s="3">
        <v>997212</v>
      </c>
      <c r="M33" s="3" t="s">
        <v>33</v>
      </c>
      <c r="N33" s="3">
        <v>1</v>
      </c>
      <c r="O33" s="3" t="s">
        <v>54</v>
      </c>
      <c r="P33" s="5">
        <v>300</v>
      </c>
      <c r="Q33" s="11">
        <v>0</v>
      </c>
      <c r="R33" s="11">
        <v>18</v>
      </c>
      <c r="S33" s="11">
        <v>18</v>
      </c>
      <c r="T33" s="1">
        <v>0</v>
      </c>
      <c r="U33" s="1">
        <v>0</v>
      </c>
      <c r="V33" s="5">
        <v>336</v>
      </c>
    </row>
    <row r="34" spans="1:22" hidden="1">
      <c r="A34" s="3" t="s">
        <v>947</v>
      </c>
      <c r="B34" s="3" t="s">
        <v>1283</v>
      </c>
      <c r="C34" s="3">
        <v>2210</v>
      </c>
      <c r="D34" s="3" t="s">
        <v>27</v>
      </c>
      <c r="F34" s="4" t="s">
        <v>219</v>
      </c>
      <c r="G34" s="3">
        <v>0</v>
      </c>
      <c r="H34" s="3" t="s">
        <v>220</v>
      </c>
      <c r="I34" s="3" t="s">
        <v>221</v>
      </c>
      <c r="J34" s="7" t="s">
        <v>216</v>
      </c>
      <c r="K34" s="3" t="s">
        <v>220</v>
      </c>
      <c r="L34" s="3">
        <v>997212</v>
      </c>
      <c r="M34" s="3" t="s">
        <v>33</v>
      </c>
      <c r="N34" s="3">
        <v>1</v>
      </c>
      <c r="O34" s="3" t="s">
        <v>54</v>
      </c>
      <c r="P34" s="5">
        <v>11.87</v>
      </c>
      <c r="Q34" s="11">
        <v>0</v>
      </c>
      <c r="R34" s="11">
        <v>0.71219999999999994</v>
      </c>
      <c r="S34" s="11">
        <v>0.71219999999999994</v>
      </c>
      <c r="T34" s="1">
        <v>0</v>
      </c>
      <c r="U34" s="1">
        <v>0</v>
      </c>
      <c r="V34" s="5">
        <v>13.294399999999998</v>
      </c>
    </row>
    <row r="35" spans="1:22" hidden="1">
      <c r="A35" s="3" t="s">
        <v>947</v>
      </c>
      <c r="B35" s="3" t="s">
        <v>1283</v>
      </c>
      <c r="C35" s="3">
        <v>2210</v>
      </c>
      <c r="D35" s="3" t="s">
        <v>27</v>
      </c>
      <c r="F35" s="4" t="s">
        <v>222</v>
      </c>
      <c r="G35" s="3">
        <v>0</v>
      </c>
      <c r="H35" s="3" t="s">
        <v>53</v>
      </c>
      <c r="I35" s="3" t="s">
        <v>223</v>
      </c>
      <c r="J35" s="7" t="s">
        <v>224</v>
      </c>
      <c r="K35" s="3" t="s">
        <v>53</v>
      </c>
      <c r="L35" s="3">
        <v>997212</v>
      </c>
      <c r="M35" s="3" t="s">
        <v>33</v>
      </c>
      <c r="N35" s="3">
        <v>1</v>
      </c>
      <c r="O35" s="3" t="s">
        <v>54</v>
      </c>
      <c r="P35" s="5">
        <v>200</v>
      </c>
      <c r="Q35" s="11">
        <v>0</v>
      </c>
      <c r="R35" s="11">
        <v>12</v>
      </c>
      <c r="S35" s="11">
        <v>12</v>
      </c>
      <c r="T35" s="1">
        <v>0</v>
      </c>
      <c r="U35" s="1">
        <v>0</v>
      </c>
      <c r="V35" s="5">
        <v>224</v>
      </c>
    </row>
    <row r="36" spans="1:22" hidden="1">
      <c r="A36" s="3" t="s">
        <v>947</v>
      </c>
      <c r="B36" s="3" t="s">
        <v>1283</v>
      </c>
      <c r="C36" s="3">
        <v>2210</v>
      </c>
      <c r="D36" s="3" t="s">
        <v>27</v>
      </c>
      <c r="F36" s="4" t="s">
        <v>225</v>
      </c>
      <c r="G36" s="3">
        <v>0</v>
      </c>
      <c r="H36" s="3" t="s">
        <v>53</v>
      </c>
      <c r="I36" s="3" t="s">
        <v>226</v>
      </c>
      <c r="J36" s="7" t="s">
        <v>227</v>
      </c>
      <c r="K36" s="3" t="s">
        <v>53</v>
      </c>
      <c r="L36" s="3">
        <v>997212</v>
      </c>
      <c r="M36" s="3" t="s">
        <v>33</v>
      </c>
      <c r="N36" s="3">
        <v>1</v>
      </c>
      <c r="O36" s="3" t="s">
        <v>54</v>
      </c>
      <c r="P36" s="5">
        <v>500</v>
      </c>
      <c r="Q36" s="11">
        <v>0</v>
      </c>
      <c r="R36" s="11">
        <v>30</v>
      </c>
      <c r="S36" s="11">
        <v>30</v>
      </c>
      <c r="T36" s="1">
        <v>0</v>
      </c>
      <c r="U36" s="1">
        <v>0</v>
      </c>
      <c r="V36" s="5">
        <v>560</v>
      </c>
    </row>
    <row r="37" spans="1:22" hidden="1">
      <c r="A37" s="3" t="s">
        <v>947</v>
      </c>
      <c r="B37" s="3" t="s">
        <v>1283</v>
      </c>
      <c r="C37" s="3">
        <v>2210</v>
      </c>
      <c r="D37" s="3" t="s">
        <v>27</v>
      </c>
      <c r="F37" s="4" t="s">
        <v>76</v>
      </c>
      <c r="G37" s="3">
        <v>0</v>
      </c>
      <c r="H37" s="3" t="s">
        <v>53</v>
      </c>
      <c r="I37" s="3" t="s">
        <v>228</v>
      </c>
      <c r="J37" s="7" t="s">
        <v>229</v>
      </c>
      <c r="K37" s="3" t="s">
        <v>53</v>
      </c>
      <c r="L37" s="3">
        <v>997212</v>
      </c>
      <c r="M37" s="3" t="s">
        <v>33</v>
      </c>
      <c r="N37" s="3">
        <v>1</v>
      </c>
      <c r="O37" s="3" t="s">
        <v>54</v>
      </c>
      <c r="P37" s="5">
        <v>300</v>
      </c>
      <c r="Q37" s="11">
        <v>0</v>
      </c>
      <c r="R37" s="11">
        <v>18</v>
      </c>
      <c r="S37" s="11">
        <v>18</v>
      </c>
      <c r="T37" s="1">
        <v>0</v>
      </c>
      <c r="U37" s="1">
        <v>0</v>
      </c>
      <c r="V37" s="5">
        <v>336</v>
      </c>
    </row>
    <row r="38" spans="1:22" hidden="1">
      <c r="A38" s="3" t="s">
        <v>947</v>
      </c>
      <c r="B38" s="3" t="s">
        <v>1283</v>
      </c>
      <c r="C38" s="3">
        <v>2210</v>
      </c>
      <c r="D38" s="3" t="s">
        <v>27</v>
      </c>
      <c r="F38" s="4" t="s">
        <v>230</v>
      </c>
      <c r="G38" s="3">
        <v>0</v>
      </c>
      <c r="H38" s="3" t="s">
        <v>53</v>
      </c>
      <c r="I38" s="3" t="s">
        <v>231</v>
      </c>
      <c r="J38" s="7" t="s">
        <v>229</v>
      </c>
      <c r="K38" s="3" t="s">
        <v>53</v>
      </c>
      <c r="L38" s="3">
        <v>997212</v>
      </c>
      <c r="M38" s="3" t="s">
        <v>33</v>
      </c>
      <c r="N38" s="3">
        <v>1</v>
      </c>
      <c r="O38" s="3" t="s">
        <v>54</v>
      </c>
      <c r="P38" s="5">
        <v>200</v>
      </c>
      <c r="Q38" s="11">
        <v>0</v>
      </c>
      <c r="R38" s="11">
        <v>12</v>
      </c>
      <c r="S38" s="11">
        <v>12</v>
      </c>
      <c r="T38" s="1">
        <v>0</v>
      </c>
      <c r="U38" s="1">
        <v>0</v>
      </c>
      <c r="V38" s="5">
        <v>224</v>
      </c>
    </row>
    <row r="39" spans="1:22" hidden="1">
      <c r="A39" s="3" t="s">
        <v>947</v>
      </c>
      <c r="B39" s="3" t="s">
        <v>1283</v>
      </c>
      <c r="C39" s="3">
        <v>2210</v>
      </c>
      <c r="D39" s="3" t="s">
        <v>27</v>
      </c>
      <c r="F39" s="4" t="s">
        <v>232</v>
      </c>
      <c r="G39" s="3">
        <v>0</v>
      </c>
      <c r="H39" s="3" t="s">
        <v>53</v>
      </c>
      <c r="I39" s="3" t="s">
        <v>233</v>
      </c>
      <c r="J39" s="7" t="s">
        <v>234</v>
      </c>
      <c r="K39" s="3" t="s">
        <v>53</v>
      </c>
      <c r="L39" s="3">
        <v>997212</v>
      </c>
      <c r="M39" s="3" t="s">
        <v>33</v>
      </c>
      <c r="N39" s="3">
        <v>1</v>
      </c>
      <c r="O39" s="3" t="s">
        <v>54</v>
      </c>
      <c r="P39" s="5">
        <v>300</v>
      </c>
      <c r="Q39" s="11">
        <v>0</v>
      </c>
      <c r="R39" s="11">
        <v>18</v>
      </c>
      <c r="S39" s="11">
        <v>18</v>
      </c>
      <c r="T39" s="1">
        <v>0</v>
      </c>
      <c r="U39" s="1">
        <v>0</v>
      </c>
      <c r="V39" s="5">
        <v>336</v>
      </c>
    </row>
    <row r="40" spans="1:22" hidden="1">
      <c r="A40" s="3" t="s">
        <v>947</v>
      </c>
      <c r="B40" s="3" t="s">
        <v>1283</v>
      </c>
      <c r="C40" s="3">
        <v>2210</v>
      </c>
      <c r="D40" s="3" t="s">
        <v>27</v>
      </c>
      <c r="F40" s="4" t="s">
        <v>235</v>
      </c>
      <c r="G40" s="3">
        <v>0</v>
      </c>
      <c r="H40" s="3" t="s">
        <v>53</v>
      </c>
      <c r="I40" s="3" t="s">
        <v>236</v>
      </c>
      <c r="J40" s="7" t="s">
        <v>148</v>
      </c>
      <c r="K40" s="3" t="s">
        <v>53</v>
      </c>
      <c r="L40" s="3">
        <v>997212</v>
      </c>
      <c r="M40" s="3" t="s">
        <v>33</v>
      </c>
      <c r="N40" s="3">
        <v>1</v>
      </c>
      <c r="O40" s="3" t="s">
        <v>54</v>
      </c>
      <c r="P40" s="5">
        <v>400</v>
      </c>
      <c r="Q40" s="11">
        <v>0</v>
      </c>
      <c r="R40" s="11">
        <v>24</v>
      </c>
      <c r="S40" s="11">
        <v>24</v>
      </c>
      <c r="T40" s="1">
        <v>0</v>
      </c>
      <c r="U40" s="1">
        <v>0</v>
      </c>
      <c r="V40" s="5">
        <v>448</v>
      </c>
    </row>
    <row r="41" spans="1:22" hidden="1">
      <c r="A41" s="3" t="s">
        <v>947</v>
      </c>
      <c r="B41" s="3" t="s">
        <v>1283</v>
      </c>
      <c r="C41" s="3">
        <v>2210</v>
      </c>
      <c r="D41" s="3" t="s">
        <v>27</v>
      </c>
      <c r="F41" s="4" t="s">
        <v>237</v>
      </c>
      <c r="G41" s="3">
        <v>0</v>
      </c>
      <c r="H41" s="3" t="s">
        <v>53</v>
      </c>
      <c r="I41" s="3" t="s">
        <v>238</v>
      </c>
      <c r="J41" s="7" t="s">
        <v>148</v>
      </c>
      <c r="K41" s="3" t="s">
        <v>53</v>
      </c>
      <c r="L41" s="3">
        <v>997212</v>
      </c>
      <c r="M41" s="3" t="s">
        <v>33</v>
      </c>
      <c r="N41" s="3">
        <v>1</v>
      </c>
      <c r="O41" s="3" t="s">
        <v>54</v>
      </c>
      <c r="P41" s="5">
        <v>400</v>
      </c>
      <c r="Q41" s="11">
        <v>0</v>
      </c>
      <c r="R41" s="11">
        <v>24</v>
      </c>
      <c r="S41" s="11">
        <v>24</v>
      </c>
      <c r="T41" s="1">
        <v>0</v>
      </c>
      <c r="U41" s="1">
        <v>0</v>
      </c>
      <c r="V41" s="5">
        <v>448</v>
      </c>
    </row>
    <row r="42" spans="1:22" hidden="1">
      <c r="A42" s="3" t="s">
        <v>947</v>
      </c>
      <c r="B42" s="3" t="s">
        <v>1283</v>
      </c>
      <c r="C42" s="3">
        <v>2210</v>
      </c>
      <c r="D42" s="3" t="s">
        <v>27</v>
      </c>
      <c r="F42" s="4" t="s">
        <v>239</v>
      </c>
      <c r="G42" s="3">
        <v>0</v>
      </c>
      <c r="H42" s="3" t="s">
        <v>53</v>
      </c>
      <c r="I42" s="3" t="s">
        <v>240</v>
      </c>
      <c r="J42" s="7" t="s">
        <v>241</v>
      </c>
      <c r="K42" s="3" t="s">
        <v>53</v>
      </c>
      <c r="L42" s="3">
        <v>997212</v>
      </c>
      <c r="M42" s="3" t="s">
        <v>33</v>
      </c>
      <c r="N42" s="3">
        <v>1</v>
      </c>
      <c r="O42" s="3" t="s">
        <v>54</v>
      </c>
      <c r="P42" s="5">
        <v>300</v>
      </c>
      <c r="Q42" s="11">
        <v>0</v>
      </c>
      <c r="R42" s="11">
        <v>18</v>
      </c>
      <c r="S42" s="11">
        <v>18</v>
      </c>
      <c r="T42" s="1">
        <v>0</v>
      </c>
      <c r="U42" s="1">
        <v>0</v>
      </c>
      <c r="V42" s="5">
        <v>336</v>
      </c>
    </row>
    <row r="43" spans="1:22" hidden="1">
      <c r="A43" s="3" t="s">
        <v>947</v>
      </c>
      <c r="B43" s="3" t="s">
        <v>1283</v>
      </c>
      <c r="C43" s="3">
        <v>2210</v>
      </c>
      <c r="D43" s="3" t="s">
        <v>27</v>
      </c>
      <c r="F43" s="4" t="s">
        <v>242</v>
      </c>
      <c r="G43" s="3">
        <v>0</v>
      </c>
      <c r="H43" s="3" t="s">
        <v>53</v>
      </c>
      <c r="I43" s="3" t="s">
        <v>243</v>
      </c>
      <c r="J43" s="7" t="s">
        <v>170</v>
      </c>
      <c r="K43" s="3" t="s">
        <v>53</v>
      </c>
      <c r="L43" s="3">
        <v>997212</v>
      </c>
      <c r="M43" s="3" t="s">
        <v>33</v>
      </c>
      <c r="N43" s="3">
        <v>1</v>
      </c>
      <c r="O43" s="3" t="s">
        <v>54</v>
      </c>
      <c r="P43" s="5">
        <v>1200</v>
      </c>
      <c r="Q43" s="11">
        <v>0</v>
      </c>
      <c r="R43" s="11">
        <v>72</v>
      </c>
      <c r="S43" s="11">
        <v>72</v>
      </c>
      <c r="T43" s="1">
        <v>0</v>
      </c>
      <c r="U43" s="1">
        <v>0</v>
      </c>
      <c r="V43" s="5">
        <v>1344</v>
      </c>
    </row>
    <row r="44" spans="1:22" hidden="1">
      <c r="A44" s="3" t="s">
        <v>947</v>
      </c>
      <c r="B44" s="3" t="s">
        <v>1283</v>
      </c>
      <c r="C44" s="3">
        <v>2210</v>
      </c>
      <c r="D44" s="3" t="s">
        <v>27</v>
      </c>
      <c r="F44" s="4" t="s">
        <v>244</v>
      </c>
      <c r="G44" s="3">
        <v>0</v>
      </c>
      <c r="H44" s="3" t="s">
        <v>53</v>
      </c>
      <c r="I44" s="3" t="s">
        <v>245</v>
      </c>
      <c r="J44" s="7" t="s">
        <v>152</v>
      </c>
      <c r="K44" s="3" t="s">
        <v>53</v>
      </c>
      <c r="L44" s="3">
        <v>997212</v>
      </c>
      <c r="M44" s="3" t="s">
        <v>33</v>
      </c>
      <c r="N44" s="3">
        <v>1</v>
      </c>
      <c r="O44" s="3" t="s">
        <v>54</v>
      </c>
      <c r="P44" s="5">
        <v>400</v>
      </c>
      <c r="Q44" s="11">
        <v>0</v>
      </c>
      <c r="R44" s="11">
        <v>24</v>
      </c>
      <c r="S44" s="11">
        <v>24</v>
      </c>
      <c r="T44" s="1">
        <v>0</v>
      </c>
      <c r="U44" s="1">
        <v>0</v>
      </c>
      <c r="V44" s="5">
        <v>448</v>
      </c>
    </row>
    <row r="45" spans="1:22" hidden="1">
      <c r="A45" s="3" t="s">
        <v>947</v>
      </c>
      <c r="B45" s="3" t="s">
        <v>1283</v>
      </c>
      <c r="C45" s="3">
        <v>2210</v>
      </c>
      <c r="D45" s="3" t="s">
        <v>27</v>
      </c>
      <c r="F45" s="4" t="s">
        <v>246</v>
      </c>
      <c r="G45" s="3">
        <v>0</v>
      </c>
      <c r="H45" s="3" t="s">
        <v>53</v>
      </c>
      <c r="I45" s="3" t="s">
        <v>247</v>
      </c>
      <c r="J45" s="7" t="s">
        <v>156</v>
      </c>
      <c r="K45" s="3" t="s">
        <v>53</v>
      </c>
      <c r="L45" s="3">
        <v>997212</v>
      </c>
      <c r="M45" s="3" t="s">
        <v>33</v>
      </c>
      <c r="N45" s="3">
        <v>1</v>
      </c>
      <c r="O45" s="3" t="s">
        <v>54</v>
      </c>
      <c r="P45" s="5">
        <v>750</v>
      </c>
      <c r="Q45" s="11">
        <v>0</v>
      </c>
      <c r="R45" s="11">
        <v>45</v>
      </c>
      <c r="S45" s="11">
        <v>45</v>
      </c>
      <c r="T45" s="1">
        <v>0</v>
      </c>
      <c r="U45" s="1">
        <v>0</v>
      </c>
      <c r="V45" s="5">
        <v>840</v>
      </c>
    </row>
    <row r="46" spans="1:22" hidden="1">
      <c r="A46" s="3" t="s">
        <v>947</v>
      </c>
      <c r="B46" s="3" t="s">
        <v>1283</v>
      </c>
      <c r="C46" s="3">
        <v>2209</v>
      </c>
      <c r="D46" s="3" t="s">
        <v>29</v>
      </c>
      <c r="F46" s="4" t="s">
        <v>248</v>
      </c>
      <c r="G46" s="3" t="s">
        <v>249</v>
      </c>
      <c r="H46" s="3" t="s">
        <v>59</v>
      </c>
      <c r="I46" s="3" t="s">
        <v>250</v>
      </c>
      <c r="J46" s="7" t="s">
        <v>251</v>
      </c>
      <c r="K46" s="3" t="s">
        <v>60</v>
      </c>
      <c r="L46" s="3">
        <v>998599</v>
      </c>
      <c r="M46" s="3" t="s">
        <v>33</v>
      </c>
      <c r="N46" s="3">
        <v>1</v>
      </c>
      <c r="O46" s="3" t="s">
        <v>34</v>
      </c>
      <c r="P46" s="5">
        <v>16500</v>
      </c>
      <c r="Q46" s="11">
        <v>0</v>
      </c>
      <c r="R46" s="11">
        <v>1485</v>
      </c>
      <c r="S46" s="11">
        <v>1485</v>
      </c>
      <c r="U46" s="1">
        <v>0</v>
      </c>
      <c r="V46" s="5">
        <v>19470</v>
      </c>
    </row>
    <row r="47" spans="1:22" hidden="1">
      <c r="A47" s="3" t="s">
        <v>947</v>
      </c>
      <c r="B47" s="3" t="s">
        <v>1283</v>
      </c>
      <c r="C47" s="3">
        <v>2209</v>
      </c>
      <c r="D47" s="3" t="s">
        <v>29</v>
      </c>
      <c r="F47" s="4" t="s">
        <v>252</v>
      </c>
      <c r="G47" s="3" t="s">
        <v>253</v>
      </c>
      <c r="H47" s="3" t="s">
        <v>69</v>
      </c>
      <c r="I47" s="3" t="s">
        <v>254</v>
      </c>
      <c r="J47" s="7" t="s">
        <v>251</v>
      </c>
      <c r="K47" s="3" t="s">
        <v>69</v>
      </c>
      <c r="L47" s="3">
        <v>998599</v>
      </c>
      <c r="M47" s="3" t="s">
        <v>33</v>
      </c>
      <c r="N47" s="3">
        <v>1</v>
      </c>
      <c r="O47" s="3" t="s">
        <v>34</v>
      </c>
      <c r="P47" s="5">
        <v>217915</v>
      </c>
      <c r="Q47" s="11">
        <v>0</v>
      </c>
      <c r="R47" s="11">
        <v>19612.349999999999</v>
      </c>
      <c r="S47" s="11">
        <v>19612.349999999999</v>
      </c>
      <c r="U47" s="1">
        <v>0.29999999998835847</v>
      </c>
      <c r="V47" s="5">
        <v>257140</v>
      </c>
    </row>
    <row r="48" spans="1:22" hidden="1">
      <c r="A48" s="3" t="s">
        <v>947</v>
      </c>
      <c r="B48" s="3" t="s">
        <v>1283</v>
      </c>
      <c r="C48" s="3">
        <v>2209</v>
      </c>
      <c r="D48" s="3" t="s">
        <v>29</v>
      </c>
      <c r="F48" s="4" t="s">
        <v>255</v>
      </c>
      <c r="G48" s="3" t="s">
        <v>256</v>
      </c>
      <c r="H48" s="3" t="s">
        <v>69</v>
      </c>
      <c r="I48" s="3" t="s">
        <v>257</v>
      </c>
      <c r="J48" s="7" t="s">
        <v>251</v>
      </c>
      <c r="K48" s="3" t="s">
        <v>69</v>
      </c>
      <c r="L48" s="3">
        <v>998599</v>
      </c>
      <c r="M48" s="3" t="s">
        <v>33</v>
      </c>
      <c r="N48" s="3">
        <v>1</v>
      </c>
      <c r="O48" s="3" t="s">
        <v>34</v>
      </c>
      <c r="P48" s="5">
        <v>294356</v>
      </c>
      <c r="Q48" s="11">
        <v>0</v>
      </c>
      <c r="R48" s="11">
        <v>26492.04</v>
      </c>
      <c r="S48" s="11">
        <v>26492.04</v>
      </c>
      <c r="U48" s="1">
        <v>-7.9999999958090484E-2</v>
      </c>
      <c r="V48" s="5">
        <v>347340</v>
      </c>
    </row>
    <row r="49" spans="1:22" hidden="1">
      <c r="A49" s="3" t="s">
        <v>947</v>
      </c>
      <c r="B49" s="3" t="s">
        <v>1283</v>
      </c>
      <c r="C49" s="3">
        <v>2209</v>
      </c>
      <c r="D49" s="3" t="s">
        <v>29</v>
      </c>
      <c r="F49" s="4" t="s">
        <v>258</v>
      </c>
      <c r="G49" s="3" t="s">
        <v>259</v>
      </c>
      <c r="H49" s="3" t="s">
        <v>69</v>
      </c>
      <c r="I49" s="3" t="s">
        <v>260</v>
      </c>
      <c r="J49" s="7" t="s">
        <v>251</v>
      </c>
      <c r="K49" s="3" t="s">
        <v>69</v>
      </c>
      <c r="L49" s="3">
        <v>998599</v>
      </c>
      <c r="M49" s="3" t="s">
        <v>33</v>
      </c>
      <c r="N49" s="3">
        <v>1</v>
      </c>
      <c r="O49" s="3" t="s">
        <v>34</v>
      </c>
      <c r="P49" s="5">
        <v>13574190</v>
      </c>
      <c r="Q49" s="11">
        <v>0</v>
      </c>
      <c r="R49" s="11">
        <v>1221677.1000000001</v>
      </c>
      <c r="S49" s="11">
        <v>1221677.1000000001</v>
      </c>
      <c r="U49" s="1">
        <v>-0.19999999925494194</v>
      </c>
      <c r="V49" s="5">
        <v>16017544</v>
      </c>
    </row>
    <row r="50" spans="1:22" hidden="1">
      <c r="A50" s="3" t="s">
        <v>947</v>
      </c>
      <c r="B50" s="3" t="s">
        <v>1283</v>
      </c>
      <c r="C50" s="3">
        <v>2209</v>
      </c>
      <c r="D50" s="3" t="s">
        <v>29</v>
      </c>
      <c r="F50" s="4" t="s">
        <v>261</v>
      </c>
      <c r="G50" s="1" t="s">
        <v>50</v>
      </c>
      <c r="H50" s="3" t="s">
        <v>51</v>
      </c>
      <c r="I50" s="3" t="s">
        <v>262</v>
      </c>
      <c r="J50" s="7" t="s">
        <v>234</v>
      </c>
      <c r="K50" s="3" t="s">
        <v>65</v>
      </c>
      <c r="L50" s="3">
        <v>74040019</v>
      </c>
      <c r="M50" s="3" t="s">
        <v>33</v>
      </c>
      <c r="N50" s="3">
        <v>1</v>
      </c>
      <c r="O50" s="3" t="s">
        <v>34</v>
      </c>
      <c r="P50" s="11">
        <v>3342151.5</v>
      </c>
      <c r="Q50" s="11">
        <v>0</v>
      </c>
      <c r="R50" s="11">
        <v>300793.64</v>
      </c>
      <c r="S50" s="11">
        <v>300793.64</v>
      </c>
      <c r="U50" s="1">
        <v>0.21999999973922968</v>
      </c>
      <c r="V50" s="5">
        <v>3943739</v>
      </c>
    </row>
    <row r="51" spans="1:22" hidden="1">
      <c r="A51" s="3" t="s">
        <v>947</v>
      </c>
      <c r="B51" s="3" t="s">
        <v>1283</v>
      </c>
      <c r="C51" s="3">
        <v>2209</v>
      </c>
      <c r="D51" s="3" t="s">
        <v>29</v>
      </c>
      <c r="F51" s="4" t="s">
        <v>261</v>
      </c>
      <c r="G51" s="1" t="s">
        <v>50</v>
      </c>
      <c r="H51" s="3" t="s">
        <v>51</v>
      </c>
      <c r="I51" s="3" t="s">
        <v>263</v>
      </c>
      <c r="J51" s="7" t="s">
        <v>264</v>
      </c>
      <c r="K51" s="3" t="s">
        <v>65</v>
      </c>
      <c r="L51" s="3">
        <v>74040019</v>
      </c>
      <c r="M51" s="3" t="s">
        <v>52</v>
      </c>
      <c r="N51" s="3">
        <v>5856.2</v>
      </c>
      <c r="O51" s="3" t="s">
        <v>34</v>
      </c>
      <c r="P51" s="11">
        <v>4152801</v>
      </c>
      <c r="Q51" s="11">
        <v>0</v>
      </c>
      <c r="R51" s="11">
        <v>373752.09</v>
      </c>
      <c r="S51" s="11">
        <v>373752.09</v>
      </c>
      <c r="T51" s="1">
        <v>41528.01</v>
      </c>
      <c r="U51" s="1">
        <v>-0.18999999947845936</v>
      </c>
      <c r="V51" s="5">
        <v>4941833</v>
      </c>
    </row>
    <row r="52" spans="1:22" hidden="1">
      <c r="A52" s="3" t="s">
        <v>947</v>
      </c>
      <c r="B52" s="3" t="s">
        <v>1283</v>
      </c>
      <c r="C52" s="3">
        <v>2209</v>
      </c>
      <c r="D52" s="3" t="s">
        <v>29</v>
      </c>
      <c r="F52" s="4" t="s">
        <v>261</v>
      </c>
      <c r="G52" s="1" t="s">
        <v>50</v>
      </c>
      <c r="H52" s="3" t="s">
        <v>51</v>
      </c>
      <c r="I52" s="3" t="s">
        <v>265</v>
      </c>
      <c r="J52" s="7" t="s">
        <v>264</v>
      </c>
      <c r="K52" s="3" t="s">
        <v>65</v>
      </c>
      <c r="L52" s="3">
        <v>74040019</v>
      </c>
      <c r="M52" s="3" t="s">
        <v>52</v>
      </c>
      <c r="N52" s="3">
        <v>7782.8</v>
      </c>
      <c r="O52" s="3" t="s">
        <v>34</v>
      </c>
      <c r="P52" s="11">
        <v>5337271</v>
      </c>
      <c r="Q52" s="11">
        <v>0</v>
      </c>
      <c r="R52" s="11">
        <v>480354.39</v>
      </c>
      <c r="S52" s="11">
        <v>480354.39</v>
      </c>
      <c r="T52" s="1">
        <v>53372.71</v>
      </c>
      <c r="U52" s="1">
        <v>-0.48999999929219484</v>
      </c>
      <c r="V52" s="5">
        <v>6351352</v>
      </c>
    </row>
    <row r="53" spans="1:22" hidden="1">
      <c r="A53" s="3" t="s">
        <v>947</v>
      </c>
      <c r="B53" s="3" t="s">
        <v>1283</v>
      </c>
      <c r="C53" s="3">
        <v>2212</v>
      </c>
      <c r="D53" s="3" t="s">
        <v>30</v>
      </c>
      <c r="F53" s="4" t="s">
        <v>266</v>
      </c>
      <c r="G53" s="1" t="s">
        <v>267</v>
      </c>
      <c r="H53" s="3" t="s">
        <v>62</v>
      </c>
      <c r="I53" s="3" t="s">
        <v>268</v>
      </c>
      <c r="J53" s="7">
        <v>45719</v>
      </c>
      <c r="K53" s="3" t="s">
        <v>62</v>
      </c>
      <c r="L53" s="3">
        <v>998599</v>
      </c>
      <c r="M53" s="3" t="s">
        <v>33</v>
      </c>
      <c r="N53" s="3">
        <v>1</v>
      </c>
      <c r="O53" s="3" t="s">
        <v>34</v>
      </c>
      <c r="P53" s="5">
        <v>2000</v>
      </c>
      <c r="Q53" s="11"/>
      <c r="R53" s="11">
        <v>180</v>
      </c>
      <c r="S53" s="11">
        <v>180</v>
      </c>
      <c r="U53" s="1">
        <v>0</v>
      </c>
      <c r="V53" s="5">
        <v>2360</v>
      </c>
    </row>
    <row r="54" spans="1:22" hidden="1">
      <c r="A54" s="3" t="s">
        <v>947</v>
      </c>
      <c r="B54" s="3" t="s">
        <v>1283</v>
      </c>
      <c r="C54" s="3">
        <v>2212</v>
      </c>
      <c r="D54" s="3" t="s">
        <v>30</v>
      </c>
      <c r="F54" s="4" t="s">
        <v>269</v>
      </c>
      <c r="G54" s="1" t="s">
        <v>270</v>
      </c>
      <c r="H54" s="3" t="s">
        <v>62</v>
      </c>
      <c r="I54" s="3" t="s">
        <v>271</v>
      </c>
      <c r="J54" s="7" t="s">
        <v>272</v>
      </c>
      <c r="K54" s="3" t="s">
        <v>62</v>
      </c>
      <c r="L54" s="3">
        <v>998599</v>
      </c>
      <c r="M54" s="3" t="s">
        <v>33</v>
      </c>
      <c r="N54" s="3">
        <v>1</v>
      </c>
      <c r="O54" s="3" t="s">
        <v>34</v>
      </c>
      <c r="P54" s="5">
        <v>2000</v>
      </c>
      <c r="Q54" s="11"/>
      <c r="R54" s="11">
        <v>180</v>
      </c>
      <c r="S54" s="11">
        <v>180</v>
      </c>
      <c r="U54" s="1">
        <v>0</v>
      </c>
      <c r="V54" s="5">
        <v>2360</v>
      </c>
    </row>
    <row r="55" spans="1:22" hidden="1">
      <c r="A55" s="3" t="s">
        <v>947</v>
      </c>
      <c r="B55" s="3" t="s">
        <v>1283</v>
      </c>
      <c r="C55" s="3">
        <v>2212</v>
      </c>
      <c r="D55" s="3" t="s">
        <v>30</v>
      </c>
      <c r="F55" s="4" t="s">
        <v>70</v>
      </c>
      <c r="G55" s="3" t="s">
        <v>71</v>
      </c>
      <c r="H55" s="3" t="s">
        <v>61</v>
      </c>
      <c r="I55" s="3" t="s">
        <v>273</v>
      </c>
      <c r="J55" s="7">
        <v>45731</v>
      </c>
      <c r="K55" s="3" t="s">
        <v>61</v>
      </c>
      <c r="L55" s="3">
        <v>998599</v>
      </c>
      <c r="M55" s="3" t="s">
        <v>33</v>
      </c>
      <c r="N55" s="3">
        <v>1</v>
      </c>
      <c r="O55" s="3" t="s">
        <v>34</v>
      </c>
      <c r="P55" s="5">
        <v>250</v>
      </c>
      <c r="Q55" s="11"/>
      <c r="R55" s="11">
        <v>22.5</v>
      </c>
      <c r="S55" s="11">
        <v>22.5</v>
      </c>
      <c r="U55" s="1">
        <v>0</v>
      </c>
      <c r="V55" s="5">
        <v>295</v>
      </c>
    </row>
    <row r="56" spans="1:22" hidden="1">
      <c r="A56" s="3" t="s">
        <v>947</v>
      </c>
      <c r="B56" s="3" t="s">
        <v>1283</v>
      </c>
      <c r="C56" s="3">
        <v>2212</v>
      </c>
      <c r="D56" s="3" t="s">
        <v>30</v>
      </c>
      <c r="F56" s="4" t="s">
        <v>274</v>
      </c>
      <c r="G56" s="3" t="s">
        <v>275</v>
      </c>
      <c r="H56" s="3" t="s">
        <v>62</v>
      </c>
      <c r="I56" s="3" t="s">
        <v>276</v>
      </c>
      <c r="J56" s="7" t="s">
        <v>277</v>
      </c>
      <c r="K56" s="3" t="s">
        <v>62</v>
      </c>
      <c r="L56" s="3">
        <v>998599</v>
      </c>
      <c r="M56" s="3" t="s">
        <v>33</v>
      </c>
      <c r="N56" s="3">
        <v>1</v>
      </c>
      <c r="O56" s="3" t="s">
        <v>34</v>
      </c>
      <c r="P56" s="5">
        <v>2000</v>
      </c>
      <c r="Q56" s="11"/>
      <c r="R56" s="11">
        <v>180</v>
      </c>
      <c r="S56" s="11">
        <v>180</v>
      </c>
      <c r="U56" s="1">
        <v>0</v>
      </c>
      <c r="V56" s="5">
        <v>2360</v>
      </c>
    </row>
    <row r="57" spans="1:22" hidden="1">
      <c r="A57" s="3" t="s">
        <v>947</v>
      </c>
      <c r="B57" s="3" t="s">
        <v>1283</v>
      </c>
      <c r="C57" s="3">
        <v>2212</v>
      </c>
      <c r="D57" s="3" t="s">
        <v>30</v>
      </c>
      <c r="F57" s="4" t="s">
        <v>278</v>
      </c>
      <c r="G57" s="3" t="s">
        <v>279</v>
      </c>
      <c r="H57" s="3" t="s">
        <v>62</v>
      </c>
      <c r="I57" s="3" t="s">
        <v>280</v>
      </c>
      <c r="J57" s="7" t="s">
        <v>281</v>
      </c>
      <c r="K57" s="3" t="s">
        <v>62</v>
      </c>
      <c r="L57" s="3">
        <v>998599</v>
      </c>
      <c r="M57" s="3" t="s">
        <v>33</v>
      </c>
      <c r="N57" s="3">
        <v>1</v>
      </c>
      <c r="O57" s="3" t="s">
        <v>34</v>
      </c>
      <c r="P57" s="5">
        <v>2000</v>
      </c>
      <c r="Q57" s="11"/>
      <c r="R57" s="11">
        <v>180</v>
      </c>
      <c r="S57" s="11">
        <v>180</v>
      </c>
      <c r="U57" s="1">
        <v>0</v>
      </c>
      <c r="V57" s="5">
        <v>2360</v>
      </c>
    </row>
    <row r="58" spans="1:22" hidden="1">
      <c r="A58" s="3" t="s">
        <v>947</v>
      </c>
      <c r="B58" s="3" t="s">
        <v>1283</v>
      </c>
      <c r="C58" s="3">
        <v>2212</v>
      </c>
      <c r="D58" s="3" t="s">
        <v>30</v>
      </c>
      <c r="F58" s="4" t="s">
        <v>282</v>
      </c>
      <c r="G58" s="3" t="s">
        <v>283</v>
      </c>
      <c r="H58" s="3" t="s">
        <v>62</v>
      </c>
      <c r="I58" s="3" t="s">
        <v>284</v>
      </c>
      <c r="J58" s="7" t="s">
        <v>285</v>
      </c>
      <c r="K58" s="3" t="s">
        <v>62</v>
      </c>
      <c r="L58" s="3">
        <v>998599</v>
      </c>
      <c r="M58" s="3" t="s">
        <v>33</v>
      </c>
      <c r="N58" s="3">
        <v>1</v>
      </c>
      <c r="O58" s="3" t="s">
        <v>34</v>
      </c>
      <c r="P58" s="5">
        <v>5000</v>
      </c>
      <c r="Q58" s="11">
        <v>0</v>
      </c>
      <c r="R58" s="11">
        <v>450</v>
      </c>
      <c r="S58" s="11">
        <v>450</v>
      </c>
      <c r="U58" s="1">
        <v>0</v>
      </c>
      <c r="V58" s="5">
        <v>5900</v>
      </c>
    </row>
    <row r="59" spans="1:22" hidden="1">
      <c r="A59" s="3" t="s">
        <v>947</v>
      </c>
      <c r="B59" s="3" t="s">
        <v>1283</v>
      </c>
      <c r="C59" s="3">
        <v>2212</v>
      </c>
      <c r="D59" s="3" t="s">
        <v>30</v>
      </c>
      <c r="F59" s="4" t="s">
        <v>282</v>
      </c>
      <c r="G59" s="3" t="s">
        <v>283</v>
      </c>
      <c r="H59" s="3" t="s">
        <v>286</v>
      </c>
      <c r="I59" s="3" t="s">
        <v>287</v>
      </c>
      <c r="J59" s="7" t="s">
        <v>285</v>
      </c>
      <c r="K59" s="3" t="s">
        <v>286</v>
      </c>
      <c r="L59" s="3">
        <v>998599</v>
      </c>
      <c r="M59" s="3" t="s">
        <v>33</v>
      </c>
      <c r="N59" s="3">
        <v>1</v>
      </c>
      <c r="O59" s="3" t="s">
        <v>34</v>
      </c>
      <c r="P59" s="5">
        <v>155465</v>
      </c>
      <c r="Q59" s="11">
        <v>0</v>
      </c>
      <c r="R59" s="11">
        <v>13991.85</v>
      </c>
      <c r="S59" s="11">
        <v>13991.85</v>
      </c>
      <c r="U59" s="1">
        <v>0.29999999998835847</v>
      </c>
      <c r="V59" s="5">
        <v>183449</v>
      </c>
    </row>
    <row r="60" spans="1:22" hidden="1">
      <c r="A60" s="3" t="s">
        <v>947</v>
      </c>
      <c r="B60" s="3" t="s">
        <v>1283</v>
      </c>
      <c r="C60" s="3">
        <v>2212</v>
      </c>
      <c r="D60" s="3" t="s">
        <v>30</v>
      </c>
      <c r="F60" s="4" t="s">
        <v>288</v>
      </c>
      <c r="G60" s="3" t="s">
        <v>289</v>
      </c>
      <c r="H60" s="3" t="s">
        <v>61</v>
      </c>
      <c r="I60" s="3" t="s">
        <v>290</v>
      </c>
      <c r="J60" s="7">
        <v>45744</v>
      </c>
      <c r="K60" s="3" t="s">
        <v>61</v>
      </c>
      <c r="L60" s="3">
        <v>998599</v>
      </c>
      <c r="M60" s="3" t="s">
        <v>33</v>
      </c>
      <c r="N60" s="3">
        <v>1</v>
      </c>
      <c r="O60" s="3" t="s">
        <v>34</v>
      </c>
      <c r="P60" s="5">
        <v>250</v>
      </c>
      <c r="Q60" s="11">
        <v>0</v>
      </c>
      <c r="R60" s="11">
        <v>22.5</v>
      </c>
      <c r="S60" s="11">
        <v>22.5</v>
      </c>
      <c r="U60" s="1">
        <v>0</v>
      </c>
      <c r="V60" s="5">
        <v>295</v>
      </c>
    </row>
    <row r="61" spans="1:22" hidden="1">
      <c r="A61" s="3" t="s">
        <v>947</v>
      </c>
      <c r="B61" s="3" t="s">
        <v>1283</v>
      </c>
      <c r="C61" s="3">
        <v>2212</v>
      </c>
      <c r="D61" s="3" t="s">
        <v>30</v>
      </c>
      <c r="F61" s="4" t="s">
        <v>288</v>
      </c>
      <c r="G61" s="3" t="s">
        <v>289</v>
      </c>
      <c r="H61" s="3" t="s">
        <v>61</v>
      </c>
      <c r="I61" s="3" t="s">
        <v>291</v>
      </c>
      <c r="J61" s="7">
        <v>45744</v>
      </c>
      <c r="K61" s="3" t="s">
        <v>61</v>
      </c>
      <c r="L61" s="3">
        <v>998599</v>
      </c>
      <c r="M61" s="3" t="s">
        <v>33</v>
      </c>
      <c r="N61" s="3">
        <v>1</v>
      </c>
      <c r="O61" s="3" t="s">
        <v>34</v>
      </c>
      <c r="P61" s="5">
        <v>250</v>
      </c>
      <c r="Q61" s="11">
        <v>0</v>
      </c>
      <c r="R61" s="11">
        <v>22.5</v>
      </c>
      <c r="S61" s="11">
        <v>22.5</v>
      </c>
      <c r="U61" s="1">
        <v>0</v>
      </c>
      <c r="V61" s="5">
        <v>295</v>
      </c>
    </row>
    <row r="62" spans="1:22" hidden="1">
      <c r="A62" s="3" t="s">
        <v>947</v>
      </c>
      <c r="B62" s="3" t="s">
        <v>1283</v>
      </c>
      <c r="C62" s="3">
        <v>2212</v>
      </c>
      <c r="D62" s="3" t="s">
        <v>30</v>
      </c>
      <c r="F62" s="4" t="s">
        <v>288</v>
      </c>
      <c r="G62" s="3" t="s">
        <v>289</v>
      </c>
      <c r="H62" s="3" t="s">
        <v>61</v>
      </c>
      <c r="I62" s="3" t="s">
        <v>292</v>
      </c>
      <c r="J62" s="7">
        <v>45744</v>
      </c>
      <c r="K62" s="3" t="s">
        <v>61</v>
      </c>
      <c r="L62" s="3">
        <v>998599</v>
      </c>
      <c r="M62" s="3" t="s">
        <v>33</v>
      </c>
      <c r="N62" s="3">
        <v>1</v>
      </c>
      <c r="O62" s="3" t="s">
        <v>34</v>
      </c>
      <c r="P62" s="5">
        <v>250</v>
      </c>
      <c r="Q62" s="11">
        <v>0</v>
      </c>
      <c r="R62" s="11">
        <v>22.5</v>
      </c>
      <c r="S62" s="11">
        <v>22.5</v>
      </c>
      <c r="U62" s="1">
        <v>0</v>
      </c>
      <c r="V62" s="5">
        <v>295</v>
      </c>
    </row>
    <row r="63" spans="1:22" hidden="1">
      <c r="A63" s="3" t="s">
        <v>947</v>
      </c>
      <c r="B63" s="3" t="s">
        <v>1283</v>
      </c>
      <c r="C63" s="3">
        <v>2212</v>
      </c>
      <c r="D63" s="3" t="s">
        <v>30</v>
      </c>
      <c r="F63" s="4" t="s">
        <v>293</v>
      </c>
      <c r="G63" s="3" t="s">
        <v>176</v>
      </c>
      <c r="H63" s="3" t="s">
        <v>61</v>
      </c>
      <c r="I63" s="3" t="s">
        <v>294</v>
      </c>
      <c r="J63" s="7">
        <v>45722</v>
      </c>
      <c r="K63" s="3" t="s">
        <v>61</v>
      </c>
      <c r="L63" s="3">
        <v>998599</v>
      </c>
      <c r="M63" s="3" t="s">
        <v>33</v>
      </c>
      <c r="N63" s="3">
        <v>1</v>
      </c>
      <c r="O63" s="3" t="s">
        <v>34</v>
      </c>
      <c r="P63" s="5">
        <v>250</v>
      </c>
      <c r="Q63" s="11">
        <v>0</v>
      </c>
      <c r="R63" s="11">
        <v>22.5</v>
      </c>
      <c r="S63" s="11">
        <v>22.5</v>
      </c>
      <c r="U63" s="1">
        <v>0</v>
      </c>
      <c r="V63" s="5">
        <v>295</v>
      </c>
    </row>
    <row r="64" spans="1:22" hidden="1">
      <c r="A64" s="3" t="s">
        <v>947</v>
      </c>
      <c r="B64" s="3" t="s">
        <v>1283</v>
      </c>
      <c r="C64" s="3">
        <v>2211</v>
      </c>
      <c r="D64" s="3" t="s">
        <v>31</v>
      </c>
      <c r="F64" s="4" t="s">
        <v>66</v>
      </c>
      <c r="G64" s="3" t="s">
        <v>47</v>
      </c>
      <c r="H64" s="3" t="s">
        <v>63</v>
      </c>
      <c r="I64" s="3" t="s">
        <v>295</v>
      </c>
      <c r="J64" s="7" t="s">
        <v>134</v>
      </c>
      <c r="K64" s="3" t="s">
        <v>63</v>
      </c>
      <c r="L64" s="3">
        <v>997212</v>
      </c>
      <c r="M64" s="3" t="s">
        <v>33</v>
      </c>
      <c r="N64" s="3">
        <v>1</v>
      </c>
      <c r="O64" s="3" t="s">
        <v>34</v>
      </c>
      <c r="P64" s="3">
        <v>5290</v>
      </c>
      <c r="Q64" s="11"/>
      <c r="R64" s="19">
        <v>476.09999999999997</v>
      </c>
      <c r="S64" s="19">
        <v>476.09999999999997</v>
      </c>
      <c r="V64" s="5">
        <v>6242</v>
      </c>
    </row>
    <row r="65" spans="1:22" hidden="1">
      <c r="A65" s="3" t="s">
        <v>947</v>
      </c>
      <c r="B65" s="3" t="s">
        <v>1283</v>
      </c>
      <c r="C65" s="3">
        <v>2211</v>
      </c>
      <c r="D65" s="3" t="s">
        <v>31</v>
      </c>
      <c r="F65" s="4" t="s">
        <v>72</v>
      </c>
      <c r="G65" s="3" t="s">
        <v>35</v>
      </c>
      <c r="H65" s="3" t="s">
        <v>73</v>
      </c>
      <c r="I65" s="3" t="s">
        <v>296</v>
      </c>
      <c r="J65" s="7" t="s">
        <v>152</v>
      </c>
      <c r="K65" s="3" t="s">
        <v>73</v>
      </c>
      <c r="L65" s="3">
        <v>997212</v>
      </c>
      <c r="M65" s="3" t="s">
        <v>33</v>
      </c>
      <c r="N65" s="3">
        <v>1</v>
      </c>
      <c r="O65" s="3" t="s">
        <v>34</v>
      </c>
      <c r="P65" s="3">
        <v>7000</v>
      </c>
      <c r="Q65" s="11"/>
      <c r="R65" s="19">
        <v>630</v>
      </c>
      <c r="S65" s="19">
        <v>630</v>
      </c>
      <c r="V65" s="5">
        <v>8260</v>
      </c>
    </row>
    <row r="66" spans="1:22" hidden="1">
      <c r="A66" s="3" t="s">
        <v>947</v>
      </c>
      <c r="B66" s="3" t="s">
        <v>1283</v>
      </c>
      <c r="C66" s="3">
        <v>2211</v>
      </c>
      <c r="D66" s="3" t="s">
        <v>31</v>
      </c>
      <c r="F66" s="4" t="s">
        <v>66</v>
      </c>
      <c r="G66" s="3" t="s">
        <v>47</v>
      </c>
      <c r="H66" s="3" t="s">
        <v>63</v>
      </c>
      <c r="I66" s="3" t="s">
        <v>517</v>
      </c>
      <c r="J66" s="7" t="s">
        <v>297</v>
      </c>
      <c r="K66" s="3" t="s">
        <v>63</v>
      </c>
      <c r="L66" s="3">
        <v>997212</v>
      </c>
      <c r="M66" s="3" t="s">
        <v>33</v>
      </c>
      <c r="N66" s="3">
        <v>1</v>
      </c>
      <c r="O66" s="3" t="s">
        <v>34</v>
      </c>
      <c r="P66" s="3">
        <v>5290</v>
      </c>
      <c r="Q66" s="11"/>
      <c r="R66" s="19">
        <v>476.09999999999997</v>
      </c>
      <c r="S66" s="19">
        <v>476.09999999999997</v>
      </c>
      <c r="V66" s="5">
        <v>6242.2000000000007</v>
      </c>
    </row>
    <row r="67" spans="1:22" hidden="1">
      <c r="A67" s="3" t="s">
        <v>947</v>
      </c>
      <c r="B67" s="3" t="s">
        <v>1283</v>
      </c>
      <c r="C67" s="3">
        <v>2247</v>
      </c>
      <c r="D67" s="3" t="s">
        <v>298</v>
      </c>
      <c r="F67" s="4" t="s">
        <v>299</v>
      </c>
      <c r="G67" s="3" t="s">
        <v>300</v>
      </c>
      <c r="H67" s="3" t="s">
        <v>61</v>
      </c>
      <c r="I67" s="3" t="s">
        <v>301</v>
      </c>
      <c r="J67" s="7" t="s">
        <v>229</v>
      </c>
      <c r="K67" s="3" t="s">
        <v>61</v>
      </c>
      <c r="L67" s="3">
        <v>998599</v>
      </c>
      <c r="M67" s="3" t="s">
        <v>33</v>
      </c>
      <c r="N67" s="3">
        <v>1</v>
      </c>
      <c r="O67" s="3" t="s">
        <v>34</v>
      </c>
      <c r="P67" s="3">
        <v>100</v>
      </c>
      <c r="Q67" s="11">
        <v>0</v>
      </c>
      <c r="R67" s="19">
        <v>9</v>
      </c>
      <c r="S67" s="19">
        <v>9</v>
      </c>
      <c r="U67" s="1">
        <v>0</v>
      </c>
      <c r="V67" s="5">
        <v>118</v>
      </c>
    </row>
    <row r="68" spans="1:22" hidden="1">
      <c r="A68" s="3" t="s">
        <v>947</v>
      </c>
      <c r="B68" s="3" t="s">
        <v>1283</v>
      </c>
      <c r="C68" s="3">
        <v>2247</v>
      </c>
      <c r="D68" s="3" t="s">
        <v>298</v>
      </c>
      <c r="F68" s="4" t="s">
        <v>302</v>
      </c>
      <c r="G68" s="3" t="s">
        <v>303</v>
      </c>
      <c r="H68" s="3" t="s">
        <v>61</v>
      </c>
      <c r="I68" s="3" t="s">
        <v>304</v>
      </c>
      <c r="J68" s="7" t="s">
        <v>229</v>
      </c>
      <c r="K68" s="3" t="s">
        <v>61</v>
      </c>
      <c r="L68" s="3">
        <v>998599</v>
      </c>
      <c r="M68" s="3" t="s">
        <v>33</v>
      </c>
      <c r="N68" s="3">
        <v>1</v>
      </c>
      <c r="O68" s="3" t="s">
        <v>34</v>
      </c>
      <c r="P68" s="3">
        <v>100</v>
      </c>
      <c r="Q68" s="11">
        <v>0</v>
      </c>
      <c r="R68" s="19">
        <v>9</v>
      </c>
      <c r="S68" s="19">
        <v>9</v>
      </c>
      <c r="U68" s="1">
        <v>0</v>
      </c>
      <c r="V68" s="5">
        <v>118</v>
      </c>
    </row>
    <row r="69" spans="1:22" hidden="1">
      <c r="A69" s="3" t="s">
        <v>947</v>
      </c>
      <c r="B69" s="3" t="s">
        <v>1283</v>
      </c>
      <c r="C69" s="3">
        <v>2204</v>
      </c>
      <c r="D69" s="3" t="s">
        <v>39</v>
      </c>
      <c r="F69" s="4" t="s">
        <v>309</v>
      </c>
      <c r="G69" s="3" t="s">
        <v>305</v>
      </c>
      <c r="I69" s="1" t="s">
        <v>306</v>
      </c>
      <c r="J69" s="7" t="s">
        <v>241</v>
      </c>
      <c r="L69" s="3">
        <v>998599</v>
      </c>
      <c r="M69" s="3" t="s">
        <v>33</v>
      </c>
      <c r="O69" s="3" t="s">
        <v>34</v>
      </c>
      <c r="P69" s="5">
        <v>207</v>
      </c>
      <c r="Q69" s="11"/>
      <c r="R69" s="11">
        <v>18.63</v>
      </c>
      <c r="S69" s="11">
        <v>18.63</v>
      </c>
      <c r="V69" s="1">
        <v>244.26</v>
      </c>
    </row>
    <row r="70" spans="1:22" hidden="1">
      <c r="A70" s="3" t="s">
        <v>947</v>
      </c>
      <c r="B70" s="3" t="s">
        <v>1283</v>
      </c>
      <c r="C70" s="3">
        <v>2204</v>
      </c>
      <c r="D70" s="3" t="s">
        <v>39</v>
      </c>
      <c r="F70" s="4" t="s">
        <v>310</v>
      </c>
      <c r="G70" s="3" t="s">
        <v>79</v>
      </c>
      <c r="I70" s="1" t="s">
        <v>307</v>
      </c>
      <c r="J70" s="7" t="s">
        <v>241</v>
      </c>
      <c r="K70" s="3" t="s">
        <v>953</v>
      </c>
      <c r="L70" s="3">
        <v>76020010</v>
      </c>
      <c r="M70" s="3" t="s">
        <v>952</v>
      </c>
      <c r="N70" s="3">
        <v>1</v>
      </c>
      <c r="O70" s="3" t="s">
        <v>34</v>
      </c>
      <c r="P70" s="11">
        <v>2136999</v>
      </c>
      <c r="Q70" s="11"/>
      <c r="R70" s="11">
        <v>192329.91</v>
      </c>
      <c r="S70" s="11">
        <v>192329.91</v>
      </c>
      <c r="V70" s="1">
        <v>2521658.8199999998</v>
      </c>
    </row>
    <row r="71" spans="1:22" hidden="1">
      <c r="A71" s="3" t="s">
        <v>947</v>
      </c>
      <c r="B71" s="3" t="s">
        <v>1283</v>
      </c>
      <c r="C71" s="3">
        <v>2204</v>
      </c>
      <c r="D71" s="3" t="s">
        <v>39</v>
      </c>
      <c r="F71" s="4" t="s">
        <v>310</v>
      </c>
      <c r="G71" s="3" t="s">
        <v>79</v>
      </c>
      <c r="I71" s="1" t="s">
        <v>308</v>
      </c>
      <c r="J71" s="7" t="s">
        <v>241</v>
      </c>
      <c r="K71" s="3" t="s">
        <v>953</v>
      </c>
      <c r="L71" s="3">
        <v>76020010</v>
      </c>
      <c r="M71" s="3" t="s">
        <v>952</v>
      </c>
      <c r="N71" s="3">
        <v>1</v>
      </c>
      <c r="O71" s="3" t="s">
        <v>34</v>
      </c>
      <c r="P71" s="11">
        <v>55065</v>
      </c>
      <c r="Q71" s="11"/>
      <c r="R71" s="11">
        <v>4955.8500000000004</v>
      </c>
      <c r="S71" s="11">
        <v>4955.8500000000004</v>
      </c>
      <c r="V71" s="1">
        <v>64976.7</v>
      </c>
    </row>
    <row r="72" spans="1:22" hidden="1">
      <c r="A72" s="3" t="s">
        <v>947</v>
      </c>
      <c r="B72" s="3" t="s">
        <v>1283</v>
      </c>
      <c r="C72" s="3">
        <v>2238</v>
      </c>
      <c r="D72" s="3" t="s">
        <v>311</v>
      </c>
      <c r="F72" s="4" t="s">
        <v>312</v>
      </c>
      <c r="G72" s="3" t="s">
        <v>37</v>
      </c>
      <c r="I72" s="3" t="s">
        <v>313</v>
      </c>
      <c r="J72" s="7" t="s">
        <v>251</v>
      </c>
      <c r="K72" s="3" t="s">
        <v>106</v>
      </c>
      <c r="L72" s="3">
        <v>998599</v>
      </c>
      <c r="M72" s="3" t="s">
        <v>33</v>
      </c>
      <c r="N72" s="3">
        <v>1</v>
      </c>
      <c r="O72" s="3" t="s">
        <v>34</v>
      </c>
      <c r="P72" s="5">
        <v>12000</v>
      </c>
      <c r="Q72" s="11">
        <v>0</v>
      </c>
      <c r="R72" s="11">
        <v>1080</v>
      </c>
      <c r="S72" s="11">
        <v>1080</v>
      </c>
      <c r="V72" s="1">
        <v>14160</v>
      </c>
    </row>
    <row r="73" spans="1:22" hidden="1">
      <c r="A73" s="3" t="s">
        <v>947</v>
      </c>
      <c r="B73" s="3" t="s">
        <v>1283</v>
      </c>
      <c r="C73" s="3">
        <v>2238</v>
      </c>
      <c r="D73" s="3" t="s">
        <v>311</v>
      </c>
      <c r="F73" s="4" t="s">
        <v>312</v>
      </c>
      <c r="G73" s="3" t="s">
        <v>37</v>
      </c>
      <c r="I73" s="3" t="s">
        <v>314</v>
      </c>
      <c r="J73" s="7" t="s">
        <v>251</v>
      </c>
      <c r="K73" s="3" t="s">
        <v>106</v>
      </c>
      <c r="L73" s="3">
        <v>998599</v>
      </c>
      <c r="M73" s="3" t="s">
        <v>33</v>
      </c>
      <c r="N73" s="3">
        <v>1</v>
      </c>
      <c r="O73" s="3" t="s">
        <v>34</v>
      </c>
      <c r="P73" s="5">
        <v>12000</v>
      </c>
      <c r="Q73" s="11">
        <v>0</v>
      </c>
      <c r="R73" s="11">
        <v>1080</v>
      </c>
      <c r="S73" s="11">
        <v>1080</v>
      </c>
      <c r="V73" s="1">
        <v>14160</v>
      </c>
    </row>
    <row r="74" spans="1:22" hidden="1">
      <c r="A74" s="3" t="s">
        <v>947</v>
      </c>
      <c r="B74" s="3" t="s">
        <v>1283</v>
      </c>
      <c r="C74" s="3">
        <v>2238</v>
      </c>
      <c r="D74" s="3" t="s">
        <v>311</v>
      </c>
      <c r="F74" s="4" t="s">
        <v>312</v>
      </c>
      <c r="G74" s="3" t="s">
        <v>37</v>
      </c>
      <c r="I74" s="3" t="s">
        <v>315</v>
      </c>
      <c r="J74" s="7" t="s">
        <v>251</v>
      </c>
      <c r="K74" s="3" t="s">
        <v>106</v>
      </c>
      <c r="L74" s="3">
        <v>998599</v>
      </c>
      <c r="M74" s="3" t="s">
        <v>33</v>
      </c>
      <c r="N74" s="3">
        <v>1</v>
      </c>
      <c r="O74" s="3" t="s">
        <v>34</v>
      </c>
      <c r="P74" s="5">
        <v>12000</v>
      </c>
      <c r="Q74" s="11">
        <v>0</v>
      </c>
      <c r="R74" s="11">
        <v>1080</v>
      </c>
      <c r="S74" s="11">
        <v>1080</v>
      </c>
      <c r="V74" s="1">
        <v>14160</v>
      </c>
    </row>
    <row r="75" spans="1:22" hidden="1">
      <c r="A75" s="3" t="s">
        <v>947</v>
      </c>
      <c r="B75" s="3" t="s">
        <v>1283</v>
      </c>
      <c r="C75" s="3">
        <v>2238</v>
      </c>
      <c r="D75" s="3" t="s">
        <v>311</v>
      </c>
      <c r="F75" s="4" t="s">
        <v>312</v>
      </c>
      <c r="G75" s="3" t="s">
        <v>37</v>
      </c>
      <c r="I75" s="3" t="s">
        <v>366</v>
      </c>
      <c r="J75" s="7" t="s">
        <v>251</v>
      </c>
      <c r="K75" s="3" t="s">
        <v>106</v>
      </c>
      <c r="L75" s="3">
        <v>998599</v>
      </c>
      <c r="M75" s="3" t="s">
        <v>33</v>
      </c>
      <c r="N75" s="3">
        <v>1</v>
      </c>
      <c r="O75" s="3" t="s">
        <v>34</v>
      </c>
      <c r="P75" s="5">
        <v>12000</v>
      </c>
      <c r="Q75" s="11">
        <v>0</v>
      </c>
      <c r="R75" s="11">
        <v>1080</v>
      </c>
      <c r="S75" s="11">
        <v>1080</v>
      </c>
      <c r="V75" s="1">
        <v>14160</v>
      </c>
    </row>
    <row r="76" spans="1:22" hidden="1">
      <c r="A76" s="3" t="s">
        <v>947</v>
      </c>
      <c r="B76" s="3" t="s">
        <v>1283</v>
      </c>
      <c r="C76" s="3">
        <v>2238</v>
      </c>
      <c r="D76" s="3" t="s">
        <v>311</v>
      </c>
      <c r="F76" s="4" t="s">
        <v>312</v>
      </c>
      <c r="G76" s="3" t="s">
        <v>37</v>
      </c>
      <c r="I76" s="3" t="s">
        <v>316</v>
      </c>
      <c r="J76" s="7" t="s">
        <v>251</v>
      </c>
      <c r="K76" s="3" t="s">
        <v>106</v>
      </c>
      <c r="L76" s="3">
        <v>998599</v>
      </c>
      <c r="M76" s="3" t="s">
        <v>33</v>
      </c>
      <c r="N76" s="3">
        <v>1</v>
      </c>
      <c r="O76" s="3" t="s">
        <v>34</v>
      </c>
      <c r="P76" s="5">
        <v>12000</v>
      </c>
      <c r="Q76" s="11">
        <v>0</v>
      </c>
      <c r="R76" s="11">
        <v>1080</v>
      </c>
      <c r="S76" s="11">
        <v>1080</v>
      </c>
      <c r="V76" s="1">
        <v>14160</v>
      </c>
    </row>
    <row r="77" spans="1:22" hidden="1">
      <c r="A77" s="3" t="s">
        <v>947</v>
      </c>
      <c r="B77" s="3" t="s">
        <v>1283</v>
      </c>
      <c r="C77" s="3">
        <v>2239</v>
      </c>
      <c r="D77" s="3" t="s">
        <v>32</v>
      </c>
      <c r="F77" s="4" t="s">
        <v>64</v>
      </c>
      <c r="G77" s="1" t="s">
        <v>37</v>
      </c>
      <c r="I77" s="3" t="s">
        <v>683</v>
      </c>
      <c r="J77" s="7" t="s">
        <v>207</v>
      </c>
      <c r="K77" s="3" t="s">
        <v>63</v>
      </c>
      <c r="L77" s="3">
        <v>997212</v>
      </c>
      <c r="M77" s="3" t="s">
        <v>33</v>
      </c>
      <c r="N77" s="3">
        <v>1</v>
      </c>
      <c r="O77" s="3" t="s">
        <v>34</v>
      </c>
      <c r="P77" s="5">
        <v>14000</v>
      </c>
      <c r="Q77" s="11"/>
      <c r="R77" s="11">
        <v>1260</v>
      </c>
      <c r="S77" s="11">
        <v>1260</v>
      </c>
      <c r="V77" s="1">
        <v>16520</v>
      </c>
    </row>
    <row r="78" spans="1:22" hidden="1">
      <c r="A78" s="3" t="s">
        <v>947</v>
      </c>
      <c r="B78" s="3" t="s">
        <v>1283</v>
      </c>
      <c r="C78" s="3">
        <v>2239</v>
      </c>
      <c r="D78" s="3" t="s">
        <v>32</v>
      </c>
      <c r="F78" s="4" t="s">
        <v>324</v>
      </c>
      <c r="G78" s="3">
        <v>0</v>
      </c>
      <c r="I78" s="3" t="s">
        <v>317</v>
      </c>
      <c r="J78" s="7" t="s">
        <v>190</v>
      </c>
      <c r="K78" s="3" t="s">
        <v>59</v>
      </c>
      <c r="L78" s="3">
        <v>998599</v>
      </c>
      <c r="M78" s="3" t="s">
        <v>33</v>
      </c>
      <c r="N78" s="3">
        <v>1</v>
      </c>
      <c r="O78" s="3" t="s">
        <v>34</v>
      </c>
      <c r="P78" s="5">
        <v>44.92</v>
      </c>
      <c r="Q78" s="11"/>
      <c r="R78" s="11">
        <v>4.0428000000000006</v>
      </c>
      <c r="S78" s="11">
        <v>4.0428000000000006</v>
      </c>
      <c r="V78" s="1">
        <v>53.005600000000001</v>
      </c>
    </row>
    <row r="79" spans="1:22" hidden="1">
      <c r="A79" s="3" t="s">
        <v>947</v>
      </c>
      <c r="B79" s="3" t="s">
        <v>1283</v>
      </c>
      <c r="C79" s="3">
        <v>2239</v>
      </c>
      <c r="D79" s="3" t="s">
        <v>32</v>
      </c>
      <c r="F79" s="4" t="s">
        <v>325</v>
      </c>
      <c r="G79" s="3">
        <v>0</v>
      </c>
      <c r="I79" s="3" t="s">
        <v>318</v>
      </c>
      <c r="J79" s="7" t="s">
        <v>200</v>
      </c>
      <c r="K79" s="3" t="s">
        <v>59</v>
      </c>
      <c r="L79" s="3">
        <v>998599</v>
      </c>
      <c r="M79" s="3" t="s">
        <v>33</v>
      </c>
      <c r="N79" s="3">
        <v>1</v>
      </c>
      <c r="O79" s="3" t="s">
        <v>34</v>
      </c>
      <c r="P79" s="5">
        <v>44.92</v>
      </c>
      <c r="Q79" s="11"/>
      <c r="R79" s="11">
        <v>4.0428000000000006</v>
      </c>
      <c r="S79" s="11">
        <v>4.0428000000000006</v>
      </c>
      <c r="V79" s="1">
        <v>53.005600000000001</v>
      </c>
    </row>
    <row r="80" spans="1:22" hidden="1">
      <c r="A80" s="3" t="s">
        <v>947</v>
      </c>
      <c r="B80" s="3" t="s">
        <v>1283</v>
      </c>
      <c r="C80" s="3">
        <v>2239</v>
      </c>
      <c r="D80" s="3" t="s">
        <v>32</v>
      </c>
      <c r="F80" s="4" t="s">
        <v>326</v>
      </c>
      <c r="G80" s="3">
        <v>0</v>
      </c>
      <c r="I80" s="3" t="s">
        <v>319</v>
      </c>
      <c r="J80" s="7" t="s">
        <v>207</v>
      </c>
      <c r="K80" s="3" t="s">
        <v>59</v>
      </c>
      <c r="L80" s="3">
        <v>998599</v>
      </c>
      <c r="M80" s="3" t="s">
        <v>33</v>
      </c>
      <c r="N80" s="3">
        <v>1</v>
      </c>
      <c r="O80" s="3" t="s">
        <v>34</v>
      </c>
      <c r="P80" s="5">
        <v>44.92</v>
      </c>
      <c r="Q80" s="11"/>
      <c r="R80" s="11">
        <v>4.0428000000000006</v>
      </c>
      <c r="S80" s="11">
        <v>4.0428000000000006</v>
      </c>
      <c r="V80" s="1">
        <v>53.005600000000001</v>
      </c>
    </row>
    <row r="81" spans="1:22" hidden="1">
      <c r="A81" s="3" t="s">
        <v>947</v>
      </c>
      <c r="B81" s="3" t="s">
        <v>1283</v>
      </c>
      <c r="C81" s="3">
        <v>2239</v>
      </c>
      <c r="D81" s="3" t="s">
        <v>32</v>
      </c>
      <c r="F81" s="4" t="s">
        <v>327</v>
      </c>
      <c r="G81" s="3">
        <v>0</v>
      </c>
      <c r="I81" s="3" t="s">
        <v>320</v>
      </c>
      <c r="J81" s="7" t="s">
        <v>216</v>
      </c>
      <c r="K81" s="3" t="s">
        <v>59</v>
      </c>
      <c r="L81" s="3">
        <v>998599</v>
      </c>
      <c r="M81" s="3" t="s">
        <v>33</v>
      </c>
      <c r="N81" s="3">
        <v>1</v>
      </c>
      <c r="O81" s="3" t="s">
        <v>34</v>
      </c>
      <c r="P81" s="5">
        <v>484.74</v>
      </c>
      <c r="Q81" s="11"/>
      <c r="R81" s="11">
        <v>43.626599999999996</v>
      </c>
      <c r="S81" s="11">
        <v>43.626599999999996</v>
      </c>
      <c r="V81" s="1">
        <v>571.99320000000012</v>
      </c>
    </row>
    <row r="82" spans="1:22" hidden="1">
      <c r="A82" s="3" t="s">
        <v>947</v>
      </c>
      <c r="B82" s="3" t="s">
        <v>1283</v>
      </c>
      <c r="C82" s="3">
        <v>2239</v>
      </c>
      <c r="D82" s="3" t="s">
        <v>32</v>
      </c>
      <c r="F82" s="4" t="s">
        <v>328</v>
      </c>
      <c r="G82" s="3">
        <v>0</v>
      </c>
      <c r="I82" s="3" t="s">
        <v>321</v>
      </c>
      <c r="J82" s="7" t="s">
        <v>143</v>
      </c>
      <c r="K82" s="3" t="s">
        <v>59</v>
      </c>
      <c r="L82" s="3">
        <v>998599</v>
      </c>
      <c r="M82" s="3" t="s">
        <v>33</v>
      </c>
      <c r="N82" s="3">
        <v>1</v>
      </c>
      <c r="O82" s="3" t="s">
        <v>34</v>
      </c>
      <c r="P82" s="5">
        <v>634.74</v>
      </c>
      <c r="Q82" s="11"/>
      <c r="R82" s="11">
        <v>57.126599999999996</v>
      </c>
      <c r="S82" s="11">
        <v>57.126599999999996</v>
      </c>
      <c r="V82" s="1">
        <v>748.99320000000012</v>
      </c>
    </row>
    <row r="83" spans="1:22" hidden="1">
      <c r="A83" s="3" t="s">
        <v>947</v>
      </c>
      <c r="B83" s="3" t="s">
        <v>1283</v>
      </c>
      <c r="C83" s="3">
        <v>2239</v>
      </c>
      <c r="D83" s="3" t="s">
        <v>32</v>
      </c>
      <c r="F83" s="4" t="s">
        <v>329</v>
      </c>
      <c r="G83" s="3">
        <v>0</v>
      </c>
      <c r="I83" s="3" t="s">
        <v>322</v>
      </c>
      <c r="J83" s="7" t="s">
        <v>227</v>
      </c>
      <c r="K83" s="3" t="s">
        <v>59</v>
      </c>
      <c r="L83" s="3">
        <v>998599</v>
      </c>
      <c r="M83" s="3" t="s">
        <v>33</v>
      </c>
      <c r="N83" s="3">
        <v>1</v>
      </c>
      <c r="O83" s="3" t="s">
        <v>34</v>
      </c>
      <c r="P83" s="5">
        <v>44.92</v>
      </c>
      <c r="Q83" s="11"/>
      <c r="R83" s="11">
        <v>4.0428000000000006</v>
      </c>
      <c r="S83" s="11">
        <v>4.0428000000000006</v>
      </c>
      <c r="V83" s="1">
        <v>53.005600000000001</v>
      </c>
    </row>
    <row r="84" spans="1:22" hidden="1">
      <c r="A84" s="3" t="s">
        <v>947</v>
      </c>
      <c r="B84" s="3" t="s">
        <v>1283</v>
      </c>
      <c r="C84" s="3">
        <v>2239</v>
      </c>
      <c r="D84" s="3" t="s">
        <v>32</v>
      </c>
      <c r="F84" s="4" t="s">
        <v>330</v>
      </c>
      <c r="G84" s="3">
        <v>0</v>
      </c>
      <c r="I84" s="3" t="s">
        <v>323</v>
      </c>
      <c r="J84" s="7" t="s">
        <v>148</v>
      </c>
      <c r="K84" s="3" t="s">
        <v>59</v>
      </c>
      <c r="L84" s="3">
        <v>998599</v>
      </c>
      <c r="M84" s="3" t="s">
        <v>33</v>
      </c>
      <c r="N84" s="3">
        <v>1</v>
      </c>
      <c r="O84" s="3" t="s">
        <v>34</v>
      </c>
      <c r="P84" s="5">
        <v>44.92</v>
      </c>
      <c r="Q84" s="11"/>
      <c r="R84" s="11">
        <v>4.0428000000000006</v>
      </c>
      <c r="S84" s="11">
        <v>4.0428000000000006</v>
      </c>
      <c r="V84" s="1">
        <v>53.005600000000001</v>
      </c>
    </row>
    <row r="85" spans="1:22" hidden="1">
      <c r="A85" s="3" t="s">
        <v>947</v>
      </c>
      <c r="B85" s="3" t="s">
        <v>1283</v>
      </c>
      <c r="C85" s="3">
        <v>2245</v>
      </c>
      <c r="D85" s="3" t="s">
        <v>946</v>
      </c>
      <c r="E85" s="1" t="s">
        <v>25</v>
      </c>
      <c r="F85" s="4" t="s">
        <v>81</v>
      </c>
      <c r="G85" s="3" t="s">
        <v>41</v>
      </c>
      <c r="H85" s="3" t="s">
        <v>25</v>
      </c>
      <c r="I85" s="3" t="s">
        <v>82</v>
      </c>
      <c r="J85" s="7">
        <v>45656</v>
      </c>
      <c r="L85" s="3">
        <v>998599</v>
      </c>
      <c r="M85" s="3" t="s">
        <v>33</v>
      </c>
      <c r="N85" s="3">
        <v>1</v>
      </c>
      <c r="O85" s="3" t="s">
        <v>34</v>
      </c>
      <c r="P85" s="5">
        <v>20000</v>
      </c>
      <c r="R85" s="5">
        <v>1800</v>
      </c>
      <c r="S85" s="5">
        <v>1800</v>
      </c>
      <c r="V85" s="5">
        <v>23600</v>
      </c>
    </row>
    <row r="86" spans="1:22" hidden="1">
      <c r="A86" s="3" t="s">
        <v>947</v>
      </c>
      <c r="B86" s="3" t="s">
        <v>1283</v>
      </c>
      <c r="C86" s="3">
        <v>2245</v>
      </c>
      <c r="D86" s="3" t="s">
        <v>946</v>
      </c>
      <c r="E86" s="1" t="s">
        <v>25</v>
      </c>
      <c r="F86" s="4" t="s">
        <v>779</v>
      </c>
      <c r="G86" s="3" t="s">
        <v>778</v>
      </c>
      <c r="H86" s="3" t="s">
        <v>25</v>
      </c>
      <c r="I86" s="3" t="s">
        <v>777</v>
      </c>
      <c r="J86" s="7">
        <v>45562</v>
      </c>
      <c r="L86" s="3">
        <v>998599</v>
      </c>
      <c r="M86" s="3" t="s">
        <v>33</v>
      </c>
      <c r="N86" s="3">
        <v>1</v>
      </c>
      <c r="O86" s="3" t="s">
        <v>34</v>
      </c>
      <c r="P86" s="5">
        <v>100</v>
      </c>
      <c r="R86" s="5">
        <v>9</v>
      </c>
      <c r="S86" s="5">
        <v>9</v>
      </c>
      <c r="V86" s="5">
        <v>118</v>
      </c>
    </row>
    <row r="87" spans="1:22" hidden="1">
      <c r="A87" s="3" t="s">
        <v>947</v>
      </c>
      <c r="B87" s="3" t="s">
        <v>1283</v>
      </c>
      <c r="C87" s="3">
        <v>2245</v>
      </c>
      <c r="D87" s="3" t="s">
        <v>946</v>
      </c>
      <c r="E87" s="1" t="s">
        <v>25</v>
      </c>
      <c r="F87" s="4" t="s">
        <v>781</v>
      </c>
      <c r="G87" s="3" t="s">
        <v>781</v>
      </c>
      <c r="H87" s="3" t="s">
        <v>25</v>
      </c>
      <c r="I87" s="3" t="s">
        <v>780</v>
      </c>
      <c r="J87" s="7">
        <v>45562</v>
      </c>
      <c r="L87" s="3">
        <v>998599</v>
      </c>
      <c r="M87" s="3" t="s">
        <v>33</v>
      </c>
      <c r="N87" s="3">
        <v>1</v>
      </c>
      <c r="O87" s="3" t="s">
        <v>34</v>
      </c>
      <c r="P87" s="5">
        <v>100</v>
      </c>
      <c r="R87" s="5">
        <v>9</v>
      </c>
      <c r="S87" s="5">
        <v>9</v>
      </c>
      <c r="V87" s="5">
        <v>118</v>
      </c>
    </row>
    <row r="88" spans="1:22" hidden="1">
      <c r="A88" s="3" t="s">
        <v>947</v>
      </c>
      <c r="B88" s="3" t="s">
        <v>1283</v>
      </c>
      <c r="C88" s="3">
        <v>2245</v>
      </c>
      <c r="D88" s="3" t="s">
        <v>946</v>
      </c>
      <c r="E88" s="1" t="s">
        <v>25</v>
      </c>
      <c r="F88" s="4" t="s">
        <v>108</v>
      </c>
      <c r="G88" s="3" t="s">
        <v>45</v>
      </c>
      <c r="H88" s="3" t="s">
        <v>25</v>
      </c>
      <c r="I88" s="3" t="s">
        <v>788</v>
      </c>
      <c r="J88" s="7">
        <v>45559</v>
      </c>
      <c r="L88" s="3">
        <v>998599</v>
      </c>
      <c r="M88" s="3" t="s">
        <v>33</v>
      </c>
      <c r="N88" s="3">
        <v>1</v>
      </c>
      <c r="O88" s="3" t="s">
        <v>34</v>
      </c>
      <c r="P88" s="5">
        <v>100</v>
      </c>
      <c r="R88" s="5">
        <v>9</v>
      </c>
      <c r="S88" s="5">
        <v>9</v>
      </c>
      <c r="V88" s="5">
        <v>118</v>
      </c>
    </row>
    <row r="89" spans="1:22" hidden="1">
      <c r="A89" s="3" t="s">
        <v>947</v>
      </c>
      <c r="B89" s="3" t="s">
        <v>1283</v>
      </c>
      <c r="C89" s="3">
        <v>2245</v>
      </c>
      <c r="D89" s="3" t="s">
        <v>946</v>
      </c>
      <c r="E89" s="1" t="s">
        <v>25</v>
      </c>
      <c r="F89" s="4" t="s">
        <v>794</v>
      </c>
      <c r="G89" s="3" t="s">
        <v>793</v>
      </c>
      <c r="H89" s="3" t="s">
        <v>25</v>
      </c>
      <c r="I89" s="3" t="s">
        <v>792</v>
      </c>
      <c r="J89" s="7">
        <v>45556</v>
      </c>
      <c r="L89" s="3">
        <v>998599</v>
      </c>
      <c r="M89" s="3" t="s">
        <v>33</v>
      </c>
      <c r="N89" s="3">
        <v>1</v>
      </c>
      <c r="O89" s="3" t="s">
        <v>34</v>
      </c>
      <c r="P89" s="5">
        <v>100</v>
      </c>
      <c r="R89" s="5">
        <v>9</v>
      </c>
      <c r="S89" s="5">
        <v>9</v>
      </c>
      <c r="V89" s="5">
        <v>118</v>
      </c>
    </row>
    <row r="90" spans="1:22" hidden="1">
      <c r="A90" s="3" t="s">
        <v>947</v>
      </c>
      <c r="B90" s="3" t="s">
        <v>1283</v>
      </c>
      <c r="C90" s="3">
        <v>2245</v>
      </c>
      <c r="D90" s="3" t="s">
        <v>946</v>
      </c>
      <c r="E90" s="1" t="s">
        <v>25</v>
      </c>
      <c r="F90" s="4" t="s">
        <v>807</v>
      </c>
      <c r="G90" s="3" t="s">
        <v>806</v>
      </c>
      <c r="H90" s="3" t="s">
        <v>25</v>
      </c>
      <c r="I90" s="3" t="s">
        <v>805</v>
      </c>
      <c r="J90" s="7">
        <v>45553</v>
      </c>
      <c r="L90" s="3">
        <v>998599</v>
      </c>
      <c r="M90" s="3" t="s">
        <v>33</v>
      </c>
      <c r="N90" s="3">
        <v>1</v>
      </c>
      <c r="O90" s="3" t="s">
        <v>34</v>
      </c>
      <c r="P90" s="5">
        <v>100</v>
      </c>
      <c r="R90" s="5">
        <v>9</v>
      </c>
      <c r="S90" s="5">
        <v>9</v>
      </c>
      <c r="V90" s="5">
        <v>118</v>
      </c>
    </row>
    <row r="91" spans="1:22" hidden="1">
      <c r="A91" s="3" t="s">
        <v>947</v>
      </c>
      <c r="B91" s="3" t="s">
        <v>1283</v>
      </c>
      <c r="C91" s="3">
        <v>2245</v>
      </c>
      <c r="D91" s="3" t="s">
        <v>946</v>
      </c>
      <c r="E91" s="1" t="s">
        <v>25</v>
      </c>
      <c r="F91" s="4" t="s">
        <v>105</v>
      </c>
      <c r="G91" s="3" t="s">
        <v>48</v>
      </c>
      <c r="H91" s="3" t="s">
        <v>25</v>
      </c>
      <c r="I91" s="3" t="s">
        <v>808</v>
      </c>
      <c r="J91" s="7">
        <v>45553</v>
      </c>
      <c r="L91" s="3">
        <v>998599</v>
      </c>
      <c r="M91" s="3" t="s">
        <v>33</v>
      </c>
      <c r="N91" s="3">
        <v>1</v>
      </c>
      <c r="O91" s="3" t="s">
        <v>34</v>
      </c>
      <c r="P91" s="5">
        <v>100</v>
      </c>
      <c r="R91" s="5">
        <v>9</v>
      </c>
      <c r="S91" s="5">
        <v>9</v>
      </c>
      <c r="V91" s="5">
        <v>118</v>
      </c>
    </row>
    <row r="92" spans="1:22" hidden="1">
      <c r="A92" s="3" t="s">
        <v>947</v>
      </c>
      <c r="B92" s="3" t="s">
        <v>1283</v>
      </c>
      <c r="C92" s="3">
        <v>2245</v>
      </c>
      <c r="D92" s="3" t="s">
        <v>946</v>
      </c>
      <c r="E92" s="1" t="s">
        <v>25</v>
      </c>
      <c r="F92" s="4" t="s">
        <v>811</v>
      </c>
      <c r="G92" s="3" t="s">
        <v>810</v>
      </c>
      <c r="H92" s="3" t="s">
        <v>25</v>
      </c>
      <c r="I92" s="3" t="s">
        <v>809</v>
      </c>
      <c r="J92" s="7">
        <v>45553</v>
      </c>
      <c r="L92" s="3">
        <v>998599</v>
      </c>
      <c r="M92" s="3" t="s">
        <v>33</v>
      </c>
      <c r="N92" s="3">
        <v>1</v>
      </c>
      <c r="O92" s="3" t="s">
        <v>34</v>
      </c>
      <c r="P92" s="5">
        <v>100</v>
      </c>
      <c r="R92" s="5">
        <v>9</v>
      </c>
      <c r="S92" s="5">
        <v>9</v>
      </c>
      <c r="V92" s="5">
        <v>118</v>
      </c>
    </row>
    <row r="93" spans="1:22" hidden="1">
      <c r="A93" s="3" t="s">
        <v>947</v>
      </c>
      <c r="B93" s="3" t="s">
        <v>1283</v>
      </c>
      <c r="C93" s="3">
        <v>2245</v>
      </c>
      <c r="D93" s="3" t="s">
        <v>946</v>
      </c>
      <c r="E93" s="1" t="s">
        <v>25</v>
      </c>
      <c r="F93" s="4" t="s">
        <v>811</v>
      </c>
      <c r="G93" s="3" t="s">
        <v>810</v>
      </c>
      <c r="H93" s="3" t="s">
        <v>25</v>
      </c>
      <c r="I93" s="3" t="s">
        <v>812</v>
      </c>
      <c r="J93" s="7">
        <v>45553</v>
      </c>
      <c r="L93" s="3">
        <v>998599</v>
      </c>
      <c r="M93" s="3" t="s">
        <v>33</v>
      </c>
      <c r="N93" s="3">
        <v>1</v>
      </c>
      <c r="O93" s="3" t="s">
        <v>34</v>
      </c>
      <c r="P93" s="5">
        <v>100</v>
      </c>
      <c r="R93" s="5">
        <v>9</v>
      </c>
      <c r="S93" s="5">
        <v>9</v>
      </c>
      <c r="V93" s="5">
        <v>118</v>
      </c>
    </row>
    <row r="94" spans="1:22" hidden="1">
      <c r="A94" s="3" t="s">
        <v>947</v>
      </c>
      <c r="B94" s="3" t="s">
        <v>1283</v>
      </c>
      <c r="C94" s="3">
        <v>2245</v>
      </c>
      <c r="D94" s="3" t="s">
        <v>946</v>
      </c>
      <c r="E94" s="1" t="s">
        <v>25</v>
      </c>
      <c r="F94" s="4" t="s">
        <v>815</v>
      </c>
      <c r="G94" s="3" t="s">
        <v>814</v>
      </c>
      <c r="H94" s="3" t="s">
        <v>25</v>
      </c>
      <c r="I94" s="3" t="s">
        <v>813</v>
      </c>
      <c r="J94" s="7">
        <v>45553</v>
      </c>
      <c r="L94" s="3">
        <v>998599</v>
      </c>
      <c r="M94" s="3" t="s">
        <v>33</v>
      </c>
      <c r="N94" s="3">
        <v>1</v>
      </c>
      <c r="O94" s="3" t="s">
        <v>34</v>
      </c>
      <c r="P94" s="5">
        <v>100</v>
      </c>
      <c r="R94" s="5">
        <v>9</v>
      </c>
      <c r="S94" s="5">
        <v>9</v>
      </c>
      <c r="V94" s="5">
        <v>118</v>
      </c>
    </row>
    <row r="95" spans="1:22" hidden="1">
      <c r="A95" s="3" t="s">
        <v>947</v>
      </c>
      <c r="B95" s="3" t="s">
        <v>1283</v>
      </c>
      <c r="C95" s="3">
        <v>2245</v>
      </c>
      <c r="D95" s="3" t="s">
        <v>946</v>
      </c>
      <c r="E95" s="1" t="s">
        <v>25</v>
      </c>
      <c r="F95" s="4" t="s">
        <v>815</v>
      </c>
      <c r="G95" s="3" t="s">
        <v>814</v>
      </c>
      <c r="H95" s="3" t="s">
        <v>25</v>
      </c>
      <c r="I95" s="3" t="s">
        <v>816</v>
      </c>
      <c r="J95" s="7">
        <v>45553</v>
      </c>
      <c r="L95" s="3">
        <v>998599</v>
      </c>
      <c r="M95" s="3" t="s">
        <v>33</v>
      </c>
      <c r="N95" s="3">
        <v>1</v>
      </c>
      <c r="O95" s="3" t="s">
        <v>34</v>
      </c>
      <c r="P95" s="5">
        <v>100</v>
      </c>
      <c r="R95" s="5">
        <v>9</v>
      </c>
      <c r="S95" s="5">
        <v>9</v>
      </c>
      <c r="V95" s="5">
        <v>118</v>
      </c>
    </row>
    <row r="96" spans="1:22" hidden="1">
      <c r="A96" s="3" t="s">
        <v>947</v>
      </c>
      <c r="B96" s="3" t="s">
        <v>1283</v>
      </c>
      <c r="C96" s="3">
        <v>2245</v>
      </c>
      <c r="D96" s="3" t="s">
        <v>946</v>
      </c>
      <c r="E96" s="1" t="s">
        <v>25</v>
      </c>
      <c r="F96" s="4" t="s">
        <v>832</v>
      </c>
      <c r="G96" s="3" t="s">
        <v>831</v>
      </c>
      <c r="H96" s="3" t="s">
        <v>25</v>
      </c>
      <c r="I96" s="3" t="s">
        <v>830</v>
      </c>
      <c r="J96" s="7">
        <v>45545</v>
      </c>
      <c r="L96" s="3">
        <v>998599</v>
      </c>
      <c r="M96" s="3" t="s">
        <v>33</v>
      </c>
      <c r="N96" s="3">
        <v>1</v>
      </c>
      <c r="O96" s="3" t="s">
        <v>34</v>
      </c>
      <c r="P96" s="5">
        <v>8100</v>
      </c>
      <c r="R96" s="5">
        <v>729</v>
      </c>
      <c r="S96" s="5">
        <v>729</v>
      </c>
      <c r="V96" s="5">
        <v>9558</v>
      </c>
    </row>
    <row r="97" spans="1:22" hidden="1">
      <c r="A97" s="3" t="s">
        <v>947</v>
      </c>
      <c r="B97" s="3" t="s">
        <v>1283</v>
      </c>
      <c r="C97" s="3">
        <v>2245</v>
      </c>
      <c r="D97" s="3" t="s">
        <v>946</v>
      </c>
      <c r="E97" s="1" t="s">
        <v>25</v>
      </c>
      <c r="F97" s="4" t="s">
        <v>835</v>
      </c>
      <c r="G97" s="3" t="s">
        <v>834</v>
      </c>
      <c r="H97" s="3" t="s">
        <v>25</v>
      </c>
      <c r="I97" s="3" t="s">
        <v>833</v>
      </c>
      <c r="J97" s="7">
        <v>45545</v>
      </c>
      <c r="L97" s="3">
        <v>998599</v>
      </c>
      <c r="M97" s="3" t="s">
        <v>33</v>
      </c>
      <c r="N97" s="3">
        <v>1</v>
      </c>
      <c r="O97" s="3" t="s">
        <v>34</v>
      </c>
      <c r="P97" s="5">
        <v>100</v>
      </c>
      <c r="R97" s="5">
        <v>9</v>
      </c>
      <c r="S97" s="5">
        <v>9</v>
      </c>
      <c r="V97" s="5">
        <v>118</v>
      </c>
    </row>
    <row r="98" spans="1:22" hidden="1">
      <c r="A98" s="3" t="s">
        <v>947</v>
      </c>
      <c r="B98" s="3" t="s">
        <v>1283</v>
      </c>
      <c r="C98" s="3">
        <v>2245</v>
      </c>
      <c r="D98" s="3" t="s">
        <v>946</v>
      </c>
      <c r="E98" s="1" t="s">
        <v>25</v>
      </c>
      <c r="F98" s="4" t="s">
        <v>835</v>
      </c>
      <c r="G98" s="3" t="s">
        <v>834</v>
      </c>
      <c r="H98" s="3" t="s">
        <v>25</v>
      </c>
      <c r="I98" s="3" t="s">
        <v>836</v>
      </c>
      <c r="J98" s="7">
        <v>45545</v>
      </c>
      <c r="L98" s="3">
        <v>998599</v>
      </c>
      <c r="M98" s="3" t="s">
        <v>33</v>
      </c>
      <c r="N98" s="3">
        <v>1</v>
      </c>
      <c r="O98" s="3" t="s">
        <v>34</v>
      </c>
      <c r="P98" s="5">
        <v>100</v>
      </c>
      <c r="R98" s="5">
        <v>9</v>
      </c>
      <c r="S98" s="5">
        <v>9</v>
      </c>
      <c r="V98" s="5">
        <v>118</v>
      </c>
    </row>
    <row r="99" spans="1:22" hidden="1">
      <c r="A99" s="3" t="s">
        <v>947</v>
      </c>
      <c r="B99" s="3" t="s">
        <v>1283</v>
      </c>
      <c r="C99" s="3">
        <v>2245</v>
      </c>
      <c r="D99" s="3" t="s">
        <v>946</v>
      </c>
      <c r="E99" s="1" t="s">
        <v>25</v>
      </c>
      <c r="F99" s="4" t="s">
        <v>839</v>
      </c>
      <c r="G99" s="3" t="s">
        <v>838</v>
      </c>
      <c r="H99" s="3" t="s">
        <v>25</v>
      </c>
      <c r="I99" s="3" t="s">
        <v>837</v>
      </c>
      <c r="J99" s="7">
        <v>45545</v>
      </c>
      <c r="L99" s="3">
        <v>998599</v>
      </c>
      <c r="M99" s="3" t="s">
        <v>33</v>
      </c>
      <c r="N99" s="3">
        <v>1</v>
      </c>
      <c r="O99" s="3" t="s">
        <v>34</v>
      </c>
      <c r="P99" s="5">
        <v>100</v>
      </c>
      <c r="R99" s="5">
        <v>9</v>
      </c>
      <c r="S99" s="5">
        <v>9</v>
      </c>
      <c r="V99" s="5">
        <v>118</v>
      </c>
    </row>
    <row r="100" spans="1:22" hidden="1">
      <c r="A100" s="3" t="s">
        <v>947</v>
      </c>
      <c r="B100" s="3" t="s">
        <v>1283</v>
      </c>
      <c r="C100" s="3">
        <v>2245</v>
      </c>
      <c r="D100" s="3" t="s">
        <v>946</v>
      </c>
      <c r="E100" s="1" t="s">
        <v>25</v>
      </c>
      <c r="F100" s="4" t="s">
        <v>839</v>
      </c>
      <c r="G100" s="3" t="s">
        <v>838</v>
      </c>
      <c r="H100" s="3" t="s">
        <v>25</v>
      </c>
      <c r="I100" s="3" t="s">
        <v>840</v>
      </c>
      <c r="J100" s="7">
        <v>45545</v>
      </c>
      <c r="L100" s="3">
        <v>998599</v>
      </c>
      <c r="M100" s="3" t="s">
        <v>33</v>
      </c>
      <c r="N100" s="3">
        <v>1</v>
      </c>
      <c r="O100" s="3" t="s">
        <v>34</v>
      </c>
      <c r="P100" s="5">
        <v>100</v>
      </c>
      <c r="R100" s="5">
        <v>9</v>
      </c>
      <c r="S100" s="5">
        <v>9</v>
      </c>
      <c r="V100" s="5">
        <v>118</v>
      </c>
    </row>
    <row r="101" spans="1:22" hidden="1">
      <c r="A101" s="3" t="s">
        <v>947</v>
      </c>
      <c r="B101" s="3" t="s">
        <v>1283</v>
      </c>
      <c r="C101" s="3">
        <v>2245</v>
      </c>
      <c r="D101" s="3" t="s">
        <v>946</v>
      </c>
      <c r="E101" s="1" t="s">
        <v>25</v>
      </c>
      <c r="F101" s="4" t="s">
        <v>81</v>
      </c>
      <c r="G101" s="3" t="s">
        <v>41</v>
      </c>
      <c r="H101" s="3" t="s">
        <v>25</v>
      </c>
      <c r="I101" s="3" t="s">
        <v>869</v>
      </c>
      <c r="J101" s="7">
        <v>45511</v>
      </c>
      <c r="L101" s="3">
        <v>998599</v>
      </c>
      <c r="M101" s="3" t="s">
        <v>33</v>
      </c>
      <c r="N101" s="3">
        <v>1</v>
      </c>
      <c r="O101" s="3" t="s">
        <v>34</v>
      </c>
      <c r="P101" s="5">
        <v>20000</v>
      </c>
      <c r="R101" s="5">
        <v>1800</v>
      </c>
      <c r="S101" s="5">
        <v>1800</v>
      </c>
      <c r="V101" s="5">
        <v>23600</v>
      </c>
    </row>
    <row r="102" spans="1:22" hidden="1">
      <c r="A102" s="3" t="s">
        <v>947</v>
      </c>
      <c r="B102" s="3" t="s">
        <v>1283</v>
      </c>
      <c r="C102" s="3">
        <v>2245</v>
      </c>
      <c r="D102" s="3" t="s">
        <v>946</v>
      </c>
      <c r="E102" s="1" t="s">
        <v>25</v>
      </c>
      <c r="F102" s="4" t="s">
        <v>81</v>
      </c>
      <c r="G102" s="3" t="s">
        <v>41</v>
      </c>
      <c r="H102" s="3" t="s">
        <v>25</v>
      </c>
      <c r="I102" s="3" t="s">
        <v>870</v>
      </c>
      <c r="J102" s="7">
        <v>45511</v>
      </c>
      <c r="L102" s="3">
        <v>998599</v>
      </c>
      <c r="M102" s="3" t="s">
        <v>33</v>
      </c>
      <c r="N102" s="3">
        <v>1</v>
      </c>
      <c r="O102" s="3" t="s">
        <v>34</v>
      </c>
      <c r="P102" s="5">
        <v>6800</v>
      </c>
      <c r="R102" s="5">
        <v>612</v>
      </c>
      <c r="S102" s="5">
        <v>612</v>
      </c>
      <c r="V102" s="5">
        <v>8024</v>
      </c>
    </row>
    <row r="103" spans="1:22" hidden="1">
      <c r="A103" s="3" t="s">
        <v>947</v>
      </c>
      <c r="B103" s="3" t="s">
        <v>1283</v>
      </c>
      <c r="C103" s="3">
        <v>2245</v>
      </c>
      <c r="D103" s="3" t="s">
        <v>946</v>
      </c>
      <c r="E103" s="1" t="s">
        <v>25</v>
      </c>
      <c r="F103" s="4" t="s">
        <v>873</v>
      </c>
      <c r="G103" s="3" t="s">
        <v>872</v>
      </c>
      <c r="H103" s="3" t="s">
        <v>25</v>
      </c>
      <c r="I103" s="3" t="s">
        <v>871</v>
      </c>
      <c r="J103" s="7">
        <v>45511</v>
      </c>
      <c r="L103" s="3">
        <v>998599</v>
      </c>
      <c r="M103" s="3" t="s">
        <v>33</v>
      </c>
      <c r="N103" s="3">
        <v>1</v>
      </c>
      <c r="O103" s="3" t="s">
        <v>34</v>
      </c>
      <c r="P103" s="5">
        <v>20000</v>
      </c>
      <c r="R103" s="5">
        <v>1800</v>
      </c>
      <c r="S103" s="5">
        <v>1800</v>
      </c>
      <c r="V103" s="5">
        <v>23600</v>
      </c>
    </row>
    <row r="104" spans="1:22" hidden="1">
      <c r="A104" s="3" t="s">
        <v>947</v>
      </c>
      <c r="B104" s="3" t="s">
        <v>1283</v>
      </c>
      <c r="C104" s="3">
        <v>2245</v>
      </c>
      <c r="D104" s="3" t="s">
        <v>946</v>
      </c>
      <c r="E104" s="1" t="s">
        <v>25</v>
      </c>
      <c r="F104" s="4" t="s">
        <v>876</v>
      </c>
      <c r="G104" s="3" t="s">
        <v>875</v>
      </c>
      <c r="H104" s="3" t="s">
        <v>25</v>
      </c>
      <c r="I104" s="3" t="s">
        <v>874</v>
      </c>
      <c r="J104" s="7">
        <v>45511</v>
      </c>
      <c r="L104" s="3">
        <v>998599</v>
      </c>
      <c r="M104" s="3" t="s">
        <v>33</v>
      </c>
      <c r="N104" s="3">
        <v>1</v>
      </c>
      <c r="O104" s="3" t="s">
        <v>34</v>
      </c>
      <c r="P104" s="5">
        <v>20000</v>
      </c>
      <c r="R104" s="5">
        <v>1800</v>
      </c>
      <c r="S104" s="5">
        <v>1800</v>
      </c>
      <c r="V104" s="5">
        <v>23600</v>
      </c>
    </row>
    <row r="105" spans="1:22" hidden="1">
      <c r="A105" s="3" t="s">
        <v>947</v>
      </c>
      <c r="B105" s="3" t="s">
        <v>1283</v>
      </c>
      <c r="C105" s="3">
        <v>2245</v>
      </c>
      <c r="D105" s="3" t="s">
        <v>946</v>
      </c>
      <c r="E105" s="1" t="s">
        <v>25</v>
      </c>
      <c r="F105" s="4" t="s">
        <v>81</v>
      </c>
      <c r="G105" s="3" t="s">
        <v>41</v>
      </c>
      <c r="H105" s="3" t="s">
        <v>25</v>
      </c>
      <c r="I105" s="3" t="s">
        <v>877</v>
      </c>
      <c r="J105" s="7">
        <v>45511</v>
      </c>
      <c r="L105" s="3">
        <v>998599</v>
      </c>
      <c r="M105" s="3" t="s">
        <v>33</v>
      </c>
      <c r="N105" s="3">
        <v>1</v>
      </c>
      <c r="O105" s="3" t="s">
        <v>34</v>
      </c>
      <c r="P105" s="5">
        <v>7000</v>
      </c>
      <c r="R105" s="5">
        <v>630</v>
      </c>
      <c r="S105" s="5">
        <v>630</v>
      </c>
      <c r="V105" s="5">
        <v>8260</v>
      </c>
    </row>
    <row r="106" spans="1:22" hidden="1">
      <c r="A106" s="3" t="s">
        <v>947</v>
      </c>
      <c r="B106" s="3" t="s">
        <v>1283</v>
      </c>
      <c r="C106" s="3">
        <v>2245</v>
      </c>
      <c r="D106" s="3" t="s">
        <v>946</v>
      </c>
      <c r="E106" s="1" t="s">
        <v>25</v>
      </c>
      <c r="F106" s="4" t="s">
        <v>902</v>
      </c>
      <c r="G106" s="3" t="s">
        <v>901</v>
      </c>
      <c r="H106" s="3" t="s">
        <v>25</v>
      </c>
      <c r="I106" s="3" t="s">
        <v>900</v>
      </c>
      <c r="J106" s="7">
        <v>45503</v>
      </c>
      <c r="L106" s="3">
        <v>998599</v>
      </c>
      <c r="M106" s="3" t="s">
        <v>33</v>
      </c>
      <c r="N106" s="3">
        <v>1</v>
      </c>
      <c r="O106" s="3" t="s">
        <v>34</v>
      </c>
      <c r="P106" s="5">
        <v>100</v>
      </c>
      <c r="R106" s="5">
        <v>9</v>
      </c>
      <c r="S106" s="5">
        <v>9</v>
      </c>
      <c r="V106" s="5">
        <v>118</v>
      </c>
    </row>
    <row r="107" spans="1:22" hidden="1">
      <c r="A107" s="3" t="s">
        <v>947</v>
      </c>
      <c r="B107" s="3" t="s">
        <v>1283</v>
      </c>
      <c r="C107" s="3">
        <v>2245</v>
      </c>
      <c r="D107" s="3" t="s">
        <v>946</v>
      </c>
      <c r="E107" s="1" t="s">
        <v>25</v>
      </c>
      <c r="F107" s="4" t="s">
        <v>815</v>
      </c>
      <c r="G107" s="3" t="s">
        <v>814</v>
      </c>
      <c r="H107" s="3" t="s">
        <v>25</v>
      </c>
      <c r="I107" s="3" t="s">
        <v>903</v>
      </c>
      <c r="J107" s="7">
        <v>45503</v>
      </c>
      <c r="L107" s="3">
        <v>998599</v>
      </c>
      <c r="M107" s="3" t="s">
        <v>33</v>
      </c>
      <c r="N107" s="3">
        <v>1</v>
      </c>
      <c r="O107" s="3" t="s">
        <v>34</v>
      </c>
      <c r="P107" s="5">
        <v>100</v>
      </c>
      <c r="R107" s="5">
        <v>9</v>
      </c>
      <c r="S107" s="5">
        <v>9</v>
      </c>
      <c r="V107" s="5">
        <v>118</v>
      </c>
    </row>
    <row r="108" spans="1:22" hidden="1">
      <c r="A108" s="3" t="s">
        <v>947</v>
      </c>
      <c r="B108" s="3" t="s">
        <v>1283</v>
      </c>
      <c r="C108" s="3">
        <v>2245</v>
      </c>
      <c r="D108" s="3" t="s">
        <v>946</v>
      </c>
      <c r="E108" s="1" t="s">
        <v>25</v>
      </c>
      <c r="F108" s="4" t="s">
        <v>906</v>
      </c>
      <c r="G108" s="3" t="s">
        <v>905</v>
      </c>
      <c r="H108" s="3" t="s">
        <v>25</v>
      </c>
      <c r="I108" s="3" t="s">
        <v>904</v>
      </c>
      <c r="J108" s="7">
        <v>45503</v>
      </c>
      <c r="L108" s="3">
        <v>998599</v>
      </c>
      <c r="M108" s="3" t="s">
        <v>33</v>
      </c>
      <c r="N108" s="3">
        <v>1</v>
      </c>
      <c r="O108" s="3" t="s">
        <v>34</v>
      </c>
      <c r="P108" s="5">
        <v>100</v>
      </c>
      <c r="R108" s="5">
        <v>9</v>
      </c>
      <c r="S108" s="5">
        <v>9</v>
      </c>
      <c r="V108" s="5">
        <v>118</v>
      </c>
    </row>
    <row r="109" spans="1:22" hidden="1">
      <c r="A109" s="3" t="s">
        <v>947</v>
      </c>
      <c r="B109" s="3" t="s">
        <v>1283</v>
      </c>
      <c r="C109" s="3">
        <v>2245</v>
      </c>
      <c r="D109" s="3" t="s">
        <v>946</v>
      </c>
      <c r="E109" s="1" t="s">
        <v>25</v>
      </c>
      <c r="F109" s="4" t="s">
        <v>815</v>
      </c>
      <c r="G109" s="3" t="s">
        <v>814</v>
      </c>
      <c r="H109" s="3" t="s">
        <v>25</v>
      </c>
      <c r="I109" s="3" t="s">
        <v>907</v>
      </c>
      <c r="J109" s="7">
        <v>45503</v>
      </c>
      <c r="L109" s="3">
        <v>998599</v>
      </c>
      <c r="M109" s="3" t="s">
        <v>33</v>
      </c>
      <c r="N109" s="3">
        <v>1</v>
      </c>
      <c r="O109" s="3" t="s">
        <v>34</v>
      </c>
      <c r="P109" s="5">
        <v>100</v>
      </c>
      <c r="R109" s="5">
        <v>9</v>
      </c>
      <c r="S109" s="5">
        <v>9</v>
      </c>
      <c r="V109" s="5">
        <v>118</v>
      </c>
    </row>
    <row r="110" spans="1:22" hidden="1">
      <c r="A110" s="3" t="s">
        <v>947</v>
      </c>
      <c r="B110" s="3" t="s">
        <v>1283</v>
      </c>
      <c r="C110" s="3">
        <v>2245</v>
      </c>
      <c r="D110" s="3" t="s">
        <v>946</v>
      </c>
      <c r="E110" s="1" t="s">
        <v>25</v>
      </c>
      <c r="F110" s="4" t="s">
        <v>906</v>
      </c>
      <c r="G110" s="3" t="s">
        <v>905</v>
      </c>
      <c r="H110" s="3" t="s">
        <v>25</v>
      </c>
      <c r="I110" s="3" t="s">
        <v>908</v>
      </c>
      <c r="J110" s="7">
        <v>45503</v>
      </c>
      <c r="L110" s="3">
        <v>998599</v>
      </c>
      <c r="M110" s="3" t="s">
        <v>33</v>
      </c>
      <c r="N110" s="3">
        <v>1</v>
      </c>
      <c r="O110" s="3" t="s">
        <v>34</v>
      </c>
      <c r="P110" s="5">
        <v>100</v>
      </c>
      <c r="R110" s="5">
        <v>9</v>
      </c>
      <c r="S110" s="5">
        <v>9</v>
      </c>
      <c r="V110" s="5">
        <v>118</v>
      </c>
    </row>
    <row r="111" spans="1:22" hidden="1">
      <c r="A111" s="3" t="s">
        <v>947</v>
      </c>
      <c r="B111" s="3" t="s">
        <v>1283</v>
      </c>
      <c r="C111" s="3">
        <v>2245</v>
      </c>
      <c r="D111" s="3" t="s">
        <v>946</v>
      </c>
      <c r="E111" s="1" t="s">
        <v>25</v>
      </c>
      <c r="F111" s="4" t="s">
        <v>815</v>
      </c>
      <c r="G111" s="3" t="s">
        <v>814</v>
      </c>
      <c r="H111" s="3" t="s">
        <v>25</v>
      </c>
      <c r="I111" s="3" t="s">
        <v>909</v>
      </c>
      <c r="J111" s="7">
        <v>45503</v>
      </c>
      <c r="L111" s="3">
        <v>998599</v>
      </c>
      <c r="M111" s="3" t="s">
        <v>33</v>
      </c>
      <c r="N111" s="3">
        <v>1</v>
      </c>
      <c r="O111" s="3" t="s">
        <v>34</v>
      </c>
      <c r="P111" s="5">
        <v>100</v>
      </c>
      <c r="R111" s="5">
        <v>9</v>
      </c>
      <c r="S111" s="5">
        <v>9</v>
      </c>
      <c r="V111" s="5">
        <v>118</v>
      </c>
    </row>
    <row r="112" spans="1:22" hidden="1">
      <c r="A112" s="3" t="s">
        <v>947</v>
      </c>
      <c r="B112" s="3" t="s">
        <v>1283</v>
      </c>
      <c r="C112" s="3">
        <v>2245</v>
      </c>
      <c r="D112" s="3" t="s">
        <v>946</v>
      </c>
      <c r="E112" s="1" t="s">
        <v>25</v>
      </c>
      <c r="F112" s="4" t="s">
        <v>906</v>
      </c>
      <c r="G112" s="3" t="s">
        <v>905</v>
      </c>
      <c r="H112" s="3" t="s">
        <v>25</v>
      </c>
      <c r="I112" s="3" t="s">
        <v>910</v>
      </c>
      <c r="J112" s="7">
        <v>45503</v>
      </c>
      <c r="L112" s="3">
        <v>998599</v>
      </c>
      <c r="M112" s="3" t="s">
        <v>33</v>
      </c>
      <c r="N112" s="3">
        <v>1</v>
      </c>
      <c r="O112" s="3" t="s">
        <v>34</v>
      </c>
      <c r="P112" s="5">
        <v>100</v>
      </c>
      <c r="R112" s="5">
        <v>9</v>
      </c>
      <c r="S112" s="5">
        <v>9</v>
      </c>
      <c r="V112" s="5">
        <v>118</v>
      </c>
    </row>
    <row r="113" spans="1:22" hidden="1">
      <c r="A113" s="3" t="s">
        <v>947</v>
      </c>
      <c r="B113" s="3" t="s">
        <v>1283</v>
      </c>
      <c r="C113" s="3">
        <v>2245</v>
      </c>
      <c r="D113" s="3" t="s">
        <v>946</v>
      </c>
      <c r="E113" s="1" t="s">
        <v>25</v>
      </c>
      <c r="F113" s="4" t="s">
        <v>913</v>
      </c>
      <c r="G113" s="3" t="s">
        <v>912</v>
      </c>
      <c r="H113" s="3" t="s">
        <v>25</v>
      </c>
      <c r="I113" s="3" t="s">
        <v>911</v>
      </c>
      <c r="J113" s="7">
        <v>45503</v>
      </c>
      <c r="L113" s="3">
        <v>998599</v>
      </c>
      <c r="M113" s="3" t="s">
        <v>33</v>
      </c>
      <c r="N113" s="3">
        <v>1</v>
      </c>
      <c r="O113" s="3" t="s">
        <v>34</v>
      </c>
      <c r="P113" s="5">
        <v>16200</v>
      </c>
      <c r="R113" s="5">
        <v>1458</v>
      </c>
      <c r="S113" s="5">
        <v>1458</v>
      </c>
      <c r="V113" s="5">
        <v>19116</v>
      </c>
    </row>
    <row r="114" spans="1:22" hidden="1">
      <c r="A114" s="3" t="s">
        <v>947</v>
      </c>
      <c r="B114" s="3" t="s">
        <v>1283</v>
      </c>
      <c r="C114" s="3">
        <v>2245</v>
      </c>
      <c r="D114" s="3" t="s">
        <v>946</v>
      </c>
      <c r="E114" s="1" t="s">
        <v>25</v>
      </c>
      <c r="F114" s="4" t="s">
        <v>876</v>
      </c>
      <c r="G114" s="3" t="s">
        <v>875</v>
      </c>
      <c r="H114" s="3" t="s">
        <v>25</v>
      </c>
      <c r="I114" s="3" t="s">
        <v>914</v>
      </c>
      <c r="J114" s="7">
        <v>45503</v>
      </c>
      <c r="L114" s="3">
        <v>998599</v>
      </c>
      <c r="M114" s="3" t="s">
        <v>33</v>
      </c>
      <c r="N114" s="3">
        <v>1</v>
      </c>
      <c r="O114" s="3" t="s">
        <v>34</v>
      </c>
      <c r="P114" s="5">
        <v>8100</v>
      </c>
      <c r="R114" s="5">
        <v>729</v>
      </c>
      <c r="S114" s="5">
        <v>729</v>
      </c>
      <c r="V114" s="5">
        <v>9558</v>
      </c>
    </row>
    <row r="115" spans="1:22" hidden="1">
      <c r="A115" s="3" t="s">
        <v>947</v>
      </c>
      <c r="B115" s="3" t="s">
        <v>1283</v>
      </c>
      <c r="C115" s="3">
        <v>2210</v>
      </c>
      <c r="D115" s="3" t="s">
        <v>946</v>
      </c>
      <c r="E115" s="1" t="s">
        <v>934</v>
      </c>
      <c r="F115" s="4" t="s">
        <v>854</v>
      </c>
      <c r="G115" s="3" t="s">
        <v>853</v>
      </c>
      <c r="H115" s="3" t="s">
        <v>934</v>
      </c>
      <c r="I115" s="3" t="s">
        <v>852</v>
      </c>
      <c r="J115" s="7">
        <v>45517</v>
      </c>
      <c r="L115" s="3">
        <v>998599</v>
      </c>
      <c r="M115" s="3" t="s">
        <v>33</v>
      </c>
      <c r="N115" s="3">
        <v>1</v>
      </c>
      <c r="O115" s="3" t="s">
        <v>34</v>
      </c>
      <c r="P115" s="5">
        <v>340580</v>
      </c>
      <c r="R115" s="5">
        <v>30652.2</v>
      </c>
      <c r="S115" s="5">
        <v>30652.2</v>
      </c>
      <c r="V115" s="5">
        <v>401884.4</v>
      </c>
    </row>
    <row r="116" spans="1:22" hidden="1">
      <c r="A116" s="3" t="s">
        <v>947</v>
      </c>
      <c r="B116" s="3" t="s">
        <v>1283</v>
      </c>
      <c r="C116" s="3">
        <v>2210</v>
      </c>
      <c r="D116" s="3" t="s">
        <v>946</v>
      </c>
      <c r="E116" s="1" t="s">
        <v>934</v>
      </c>
      <c r="F116" s="4" t="s">
        <v>857</v>
      </c>
      <c r="G116" s="3" t="s">
        <v>856</v>
      </c>
      <c r="H116" s="3" t="s">
        <v>934</v>
      </c>
      <c r="I116" s="3" t="s">
        <v>855</v>
      </c>
      <c r="J116" s="7">
        <v>45516</v>
      </c>
      <c r="L116" s="3">
        <v>998599</v>
      </c>
      <c r="M116" s="3" t="s">
        <v>33</v>
      </c>
      <c r="N116" s="3">
        <v>1</v>
      </c>
      <c r="O116" s="3" t="s">
        <v>34</v>
      </c>
      <c r="P116" s="5">
        <v>2145</v>
      </c>
      <c r="R116" s="5">
        <v>193.05</v>
      </c>
      <c r="S116" s="5">
        <v>193.05</v>
      </c>
      <c r="V116" s="5">
        <v>2531.1</v>
      </c>
    </row>
    <row r="117" spans="1:22" hidden="1">
      <c r="A117" s="3" t="s">
        <v>947</v>
      </c>
      <c r="B117" s="3" t="s">
        <v>1283</v>
      </c>
      <c r="C117" s="3">
        <v>2210</v>
      </c>
      <c r="D117" s="3" t="s">
        <v>946</v>
      </c>
      <c r="E117" s="1" t="s">
        <v>934</v>
      </c>
      <c r="F117" s="4" t="s">
        <v>46</v>
      </c>
      <c r="G117" s="3" t="s">
        <v>75</v>
      </c>
      <c r="H117" s="3" t="s">
        <v>934</v>
      </c>
      <c r="I117" s="3" t="s">
        <v>858</v>
      </c>
      <c r="J117" s="7">
        <v>45516</v>
      </c>
      <c r="L117" s="3">
        <v>998599</v>
      </c>
      <c r="M117" s="3" t="s">
        <v>33</v>
      </c>
      <c r="N117" s="3">
        <v>1</v>
      </c>
      <c r="O117" s="3" t="s">
        <v>34</v>
      </c>
      <c r="P117" s="5">
        <v>4300</v>
      </c>
      <c r="R117" s="5">
        <v>387</v>
      </c>
      <c r="S117" s="5">
        <v>387</v>
      </c>
      <c r="V117" s="5">
        <v>5074</v>
      </c>
    </row>
    <row r="118" spans="1:22" hidden="1">
      <c r="A118" s="3" t="s">
        <v>947</v>
      </c>
      <c r="B118" s="3" t="s">
        <v>1283</v>
      </c>
      <c r="C118" s="3">
        <v>2210</v>
      </c>
      <c r="D118" s="3" t="s">
        <v>946</v>
      </c>
      <c r="E118" s="1" t="s">
        <v>934</v>
      </c>
      <c r="G118" s="3">
        <v>0</v>
      </c>
      <c r="H118" s="3" t="s">
        <v>934</v>
      </c>
      <c r="I118" s="3" t="s">
        <v>859</v>
      </c>
      <c r="J118" s="7">
        <v>45516</v>
      </c>
      <c r="L118" s="3">
        <v>998599</v>
      </c>
      <c r="M118" s="3" t="s">
        <v>33</v>
      </c>
      <c r="N118" s="3">
        <v>1</v>
      </c>
      <c r="O118" s="3" t="s">
        <v>34</v>
      </c>
      <c r="P118" s="5">
        <v>750</v>
      </c>
      <c r="R118" s="5">
        <v>45</v>
      </c>
      <c r="S118" s="5">
        <v>45</v>
      </c>
      <c r="V118" s="5">
        <v>840</v>
      </c>
    </row>
    <row r="119" spans="1:22" hidden="1">
      <c r="A119" s="3" t="s">
        <v>947</v>
      </c>
      <c r="B119" s="3" t="s">
        <v>1283</v>
      </c>
      <c r="C119" s="3">
        <v>2210</v>
      </c>
      <c r="D119" s="3" t="s">
        <v>946</v>
      </c>
      <c r="E119" s="1" t="s">
        <v>934</v>
      </c>
      <c r="G119" s="3">
        <v>0</v>
      </c>
      <c r="H119" s="3" t="s">
        <v>934</v>
      </c>
      <c r="I119" s="3" t="s">
        <v>860</v>
      </c>
      <c r="J119" s="7">
        <v>45516</v>
      </c>
      <c r="L119" s="3">
        <v>998599</v>
      </c>
      <c r="M119" s="3" t="s">
        <v>33</v>
      </c>
      <c r="N119" s="3">
        <v>1</v>
      </c>
      <c r="O119" s="3" t="s">
        <v>34</v>
      </c>
      <c r="P119" s="5">
        <v>200</v>
      </c>
      <c r="R119" s="5">
        <v>12</v>
      </c>
      <c r="S119" s="5">
        <v>12</v>
      </c>
      <c r="V119" s="5">
        <v>224</v>
      </c>
    </row>
    <row r="120" spans="1:22" hidden="1">
      <c r="A120" s="3" t="s">
        <v>947</v>
      </c>
      <c r="B120" s="3" t="s">
        <v>1283</v>
      </c>
      <c r="C120" s="3">
        <v>2210</v>
      </c>
      <c r="D120" s="3" t="s">
        <v>946</v>
      </c>
      <c r="E120" s="1" t="s">
        <v>934</v>
      </c>
      <c r="G120" s="3">
        <v>0</v>
      </c>
      <c r="H120" s="3" t="s">
        <v>934</v>
      </c>
      <c r="I120" s="3" t="s">
        <v>861</v>
      </c>
      <c r="J120" s="7">
        <v>45516</v>
      </c>
      <c r="L120" s="3">
        <v>998599</v>
      </c>
      <c r="M120" s="3" t="s">
        <v>33</v>
      </c>
      <c r="N120" s="3">
        <v>1</v>
      </c>
      <c r="O120" s="3" t="s">
        <v>34</v>
      </c>
      <c r="P120" s="5">
        <v>450</v>
      </c>
      <c r="R120" s="5">
        <v>27</v>
      </c>
      <c r="S120" s="5">
        <v>27</v>
      </c>
      <c r="V120" s="5">
        <v>504</v>
      </c>
    </row>
    <row r="121" spans="1:22" hidden="1">
      <c r="A121" s="3" t="s">
        <v>947</v>
      </c>
      <c r="B121" s="3" t="s">
        <v>1283</v>
      </c>
      <c r="C121" s="3">
        <v>2210</v>
      </c>
      <c r="D121" s="3" t="s">
        <v>946</v>
      </c>
      <c r="E121" s="1" t="s">
        <v>934</v>
      </c>
      <c r="G121" s="3">
        <v>0</v>
      </c>
      <c r="H121" s="3" t="s">
        <v>934</v>
      </c>
      <c r="I121" s="3" t="s">
        <v>862</v>
      </c>
      <c r="J121" s="7">
        <v>45516</v>
      </c>
      <c r="L121" s="3">
        <v>998599</v>
      </c>
      <c r="M121" s="3" t="s">
        <v>33</v>
      </c>
      <c r="N121" s="3">
        <v>1</v>
      </c>
      <c r="O121" s="3" t="s">
        <v>34</v>
      </c>
      <c r="P121" s="5">
        <v>600</v>
      </c>
      <c r="R121" s="5">
        <v>36</v>
      </c>
      <c r="S121" s="5">
        <v>36</v>
      </c>
      <c r="V121" s="5">
        <v>672</v>
      </c>
    </row>
    <row r="122" spans="1:22" hidden="1">
      <c r="A122" s="3" t="s">
        <v>947</v>
      </c>
      <c r="B122" s="3" t="s">
        <v>1283</v>
      </c>
      <c r="C122" s="3">
        <v>2210</v>
      </c>
      <c r="D122" s="3" t="s">
        <v>946</v>
      </c>
      <c r="E122" s="1" t="s">
        <v>934</v>
      </c>
      <c r="F122" s="4" t="s">
        <v>865</v>
      </c>
      <c r="G122" s="3" t="s">
        <v>864</v>
      </c>
      <c r="H122" s="3" t="s">
        <v>934</v>
      </c>
      <c r="I122" s="3" t="s">
        <v>863</v>
      </c>
      <c r="J122" s="7">
        <v>45513</v>
      </c>
      <c r="L122" s="3">
        <v>998599</v>
      </c>
      <c r="M122" s="3" t="s">
        <v>33</v>
      </c>
      <c r="N122" s="3">
        <v>1</v>
      </c>
      <c r="O122" s="3" t="s">
        <v>34</v>
      </c>
      <c r="P122" s="5">
        <v>6425</v>
      </c>
      <c r="R122" s="5">
        <v>578.25</v>
      </c>
      <c r="S122" s="5">
        <v>578.25</v>
      </c>
      <c r="V122" s="5">
        <v>7581.5</v>
      </c>
    </row>
    <row r="123" spans="1:22" hidden="1">
      <c r="A123" s="3" t="s">
        <v>947</v>
      </c>
      <c r="B123" s="3" t="s">
        <v>1283</v>
      </c>
      <c r="C123" s="3">
        <v>2210</v>
      </c>
      <c r="D123" s="3" t="s">
        <v>946</v>
      </c>
      <c r="E123" s="1" t="s">
        <v>934</v>
      </c>
      <c r="F123" s="4" t="s">
        <v>122</v>
      </c>
      <c r="G123" s="3" t="s">
        <v>49</v>
      </c>
      <c r="H123" s="3" t="s">
        <v>934</v>
      </c>
      <c r="I123" s="3" t="s">
        <v>866</v>
      </c>
      <c r="J123" s="7">
        <v>45513</v>
      </c>
      <c r="L123" s="3">
        <v>998599</v>
      </c>
      <c r="M123" s="3" t="s">
        <v>33</v>
      </c>
      <c r="N123" s="3">
        <v>1</v>
      </c>
      <c r="O123" s="3" t="s">
        <v>34</v>
      </c>
      <c r="P123" s="5">
        <v>6600</v>
      </c>
      <c r="R123" s="5">
        <v>594</v>
      </c>
      <c r="S123" s="5">
        <v>594</v>
      </c>
      <c r="V123" s="5">
        <v>7788</v>
      </c>
    </row>
    <row r="124" spans="1:22" hidden="1">
      <c r="A124" s="3" t="s">
        <v>947</v>
      </c>
      <c r="B124" s="3" t="s">
        <v>1283</v>
      </c>
      <c r="C124" s="3">
        <v>2210</v>
      </c>
      <c r="D124" s="3" t="s">
        <v>946</v>
      </c>
      <c r="E124" s="1" t="s">
        <v>934</v>
      </c>
      <c r="G124" s="3">
        <v>0</v>
      </c>
      <c r="H124" s="3" t="s">
        <v>934</v>
      </c>
      <c r="I124" s="3" t="s">
        <v>868</v>
      </c>
      <c r="J124" s="7">
        <v>45512</v>
      </c>
      <c r="L124" s="3">
        <v>998599</v>
      </c>
      <c r="M124" s="3" t="s">
        <v>33</v>
      </c>
      <c r="N124" s="3">
        <v>1</v>
      </c>
      <c r="O124" s="3" t="s">
        <v>34</v>
      </c>
      <c r="P124" s="5">
        <v>400</v>
      </c>
      <c r="R124" s="5">
        <v>24</v>
      </c>
      <c r="S124" s="5">
        <v>24</v>
      </c>
      <c r="V124" s="5">
        <v>448</v>
      </c>
    </row>
    <row r="125" spans="1:22" hidden="1">
      <c r="A125" s="3" t="s">
        <v>947</v>
      </c>
      <c r="B125" s="3" t="s">
        <v>1283</v>
      </c>
      <c r="C125" s="3">
        <v>2210</v>
      </c>
      <c r="D125" s="3" t="s">
        <v>946</v>
      </c>
      <c r="E125" s="1" t="s">
        <v>934</v>
      </c>
      <c r="F125" s="4" t="s">
        <v>883</v>
      </c>
      <c r="G125" s="3" t="s">
        <v>882</v>
      </c>
      <c r="H125" s="3" t="s">
        <v>934</v>
      </c>
      <c r="I125" s="3" t="s">
        <v>881</v>
      </c>
      <c r="J125" s="7">
        <v>45509</v>
      </c>
      <c r="L125" s="3">
        <v>998599</v>
      </c>
      <c r="M125" s="3" t="s">
        <v>33</v>
      </c>
      <c r="N125" s="3">
        <v>1</v>
      </c>
      <c r="O125" s="3" t="s">
        <v>34</v>
      </c>
      <c r="P125" s="5">
        <v>2145</v>
      </c>
      <c r="R125" s="5">
        <v>193.05</v>
      </c>
      <c r="S125" s="5">
        <v>193.05</v>
      </c>
      <c r="V125" s="5">
        <v>2531.1</v>
      </c>
    </row>
    <row r="126" spans="1:22" hidden="1">
      <c r="A126" s="3" t="s">
        <v>947</v>
      </c>
      <c r="B126" s="3" t="s">
        <v>1283</v>
      </c>
      <c r="C126" s="3">
        <v>2210</v>
      </c>
      <c r="D126" s="3" t="s">
        <v>946</v>
      </c>
      <c r="E126" s="1" t="s">
        <v>934</v>
      </c>
      <c r="G126" s="3">
        <v>0</v>
      </c>
      <c r="H126" s="3" t="s">
        <v>934</v>
      </c>
      <c r="I126" s="3" t="s">
        <v>884</v>
      </c>
      <c r="J126" s="7">
        <v>45509</v>
      </c>
      <c r="L126" s="3">
        <v>998599</v>
      </c>
      <c r="M126" s="3" t="s">
        <v>33</v>
      </c>
      <c r="N126" s="3">
        <v>1</v>
      </c>
      <c r="O126" s="3" t="s">
        <v>34</v>
      </c>
      <c r="P126" s="5">
        <v>450</v>
      </c>
      <c r="R126" s="5">
        <v>27</v>
      </c>
      <c r="S126" s="5">
        <v>27</v>
      </c>
      <c r="V126" s="5">
        <v>504</v>
      </c>
    </row>
    <row r="127" spans="1:22" hidden="1">
      <c r="A127" s="3" t="s">
        <v>947</v>
      </c>
      <c r="B127" s="3" t="s">
        <v>1283</v>
      </c>
      <c r="C127" s="3">
        <v>2210</v>
      </c>
      <c r="D127" s="3" t="s">
        <v>946</v>
      </c>
      <c r="E127" s="1" t="s">
        <v>934</v>
      </c>
      <c r="G127" s="3">
        <v>0</v>
      </c>
      <c r="H127" s="3" t="s">
        <v>934</v>
      </c>
      <c r="I127" s="3" t="s">
        <v>885</v>
      </c>
      <c r="J127" s="7">
        <v>45509</v>
      </c>
      <c r="L127" s="3">
        <v>998599</v>
      </c>
      <c r="M127" s="3" t="s">
        <v>33</v>
      </c>
      <c r="N127" s="3">
        <v>1</v>
      </c>
      <c r="O127" s="3" t="s">
        <v>34</v>
      </c>
      <c r="P127" s="5">
        <v>300</v>
      </c>
      <c r="R127" s="5">
        <v>18</v>
      </c>
      <c r="S127" s="5">
        <v>18</v>
      </c>
      <c r="V127" s="5">
        <v>336</v>
      </c>
    </row>
    <row r="128" spans="1:22" hidden="1">
      <c r="A128" s="3" t="s">
        <v>947</v>
      </c>
      <c r="B128" s="3" t="s">
        <v>1283</v>
      </c>
      <c r="C128" s="3">
        <v>2210</v>
      </c>
      <c r="D128" s="3" t="s">
        <v>946</v>
      </c>
      <c r="E128" s="1" t="s">
        <v>934</v>
      </c>
      <c r="F128" s="4" t="s">
        <v>889</v>
      </c>
      <c r="G128" s="3" t="s">
        <v>888</v>
      </c>
      <c r="H128" s="3" t="s">
        <v>934</v>
      </c>
      <c r="I128" s="3" t="s">
        <v>887</v>
      </c>
      <c r="J128" s="7">
        <v>45506</v>
      </c>
      <c r="L128" s="3">
        <v>998599</v>
      </c>
      <c r="M128" s="3" t="s">
        <v>33</v>
      </c>
      <c r="N128" s="3">
        <v>1</v>
      </c>
      <c r="O128" s="3" t="s">
        <v>34</v>
      </c>
      <c r="P128" s="5">
        <v>2145</v>
      </c>
      <c r="R128" s="5">
        <v>193.05</v>
      </c>
      <c r="S128" s="5">
        <v>193.05</v>
      </c>
      <c r="V128" s="5">
        <v>2531.1</v>
      </c>
    </row>
    <row r="129" spans="1:22" hidden="1">
      <c r="A129" s="3" t="s">
        <v>947</v>
      </c>
      <c r="B129" s="3" t="s">
        <v>1283</v>
      </c>
      <c r="C129" s="3">
        <v>2210</v>
      </c>
      <c r="D129" s="3" t="s">
        <v>946</v>
      </c>
      <c r="E129" s="1" t="s">
        <v>934</v>
      </c>
      <c r="G129" s="3">
        <v>0</v>
      </c>
      <c r="H129" s="3" t="s">
        <v>934</v>
      </c>
      <c r="I129" s="3" t="s">
        <v>890</v>
      </c>
      <c r="J129" s="7">
        <v>45506</v>
      </c>
      <c r="L129" s="3">
        <v>998599</v>
      </c>
      <c r="M129" s="3" t="s">
        <v>33</v>
      </c>
      <c r="N129" s="3">
        <v>1</v>
      </c>
      <c r="O129" s="3" t="s">
        <v>34</v>
      </c>
      <c r="P129" s="5">
        <v>300</v>
      </c>
      <c r="R129" s="5">
        <v>18</v>
      </c>
      <c r="S129" s="5">
        <v>18</v>
      </c>
      <c r="V129" s="5">
        <v>336</v>
      </c>
    </row>
    <row r="130" spans="1:22" hidden="1">
      <c r="A130" s="3" t="s">
        <v>947</v>
      </c>
      <c r="B130" s="3" t="s">
        <v>1283</v>
      </c>
      <c r="C130" s="3">
        <v>2210</v>
      </c>
      <c r="D130" s="3" t="s">
        <v>946</v>
      </c>
      <c r="E130" s="1" t="s">
        <v>934</v>
      </c>
      <c r="G130" s="3">
        <v>0</v>
      </c>
      <c r="H130" s="3" t="s">
        <v>934</v>
      </c>
      <c r="I130" s="3" t="s">
        <v>891</v>
      </c>
      <c r="J130" s="7">
        <v>45506</v>
      </c>
      <c r="L130" s="3">
        <v>998599</v>
      </c>
      <c r="M130" s="3" t="s">
        <v>33</v>
      </c>
      <c r="N130" s="3">
        <v>1</v>
      </c>
      <c r="O130" s="3" t="s">
        <v>34</v>
      </c>
      <c r="P130" s="5">
        <v>512</v>
      </c>
      <c r="R130" s="5">
        <v>46.08</v>
      </c>
      <c r="S130" s="5">
        <v>46.08</v>
      </c>
      <c r="V130" s="5">
        <v>604.16</v>
      </c>
    </row>
    <row r="131" spans="1:22" hidden="1">
      <c r="A131" s="3" t="s">
        <v>947</v>
      </c>
      <c r="B131" s="3" t="s">
        <v>1283</v>
      </c>
      <c r="C131" s="3">
        <v>2210</v>
      </c>
      <c r="D131" s="3" t="s">
        <v>946</v>
      </c>
      <c r="E131" s="1" t="s">
        <v>934</v>
      </c>
      <c r="F131" s="4" t="s">
        <v>894</v>
      </c>
      <c r="G131" s="3" t="s">
        <v>893</v>
      </c>
      <c r="H131" s="3" t="s">
        <v>934</v>
      </c>
      <c r="I131" s="3" t="s">
        <v>892</v>
      </c>
      <c r="J131" s="7">
        <v>45505</v>
      </c>
      <c r="L131" s="3">
        <v>998599</v>
      </c>
      <c r="M131" s="3" t="s">
        <v>33</v>
      </c>
      <c r="N131" s="3">
        <v>1</v>
      </c>
      <c r="O131" s="3" t="s">
        <v>34</v>
      </c>
      <c r="P131" s="5">
        <v>4650</v>
      </c>
      <c r="R131" s="5">
        <v>418.5</v>
      </c>
      <c r="S131" s="5">
        <v>418.5</v>
      </c>
      <c r="V131" s="5">
        <v>5487</v>
      </c>
    </row>
    <row r="132" spans="1:22" hidden="1">
      <c r="A132" s="3" t="s">
        <v>947</v>
      </c>
      <c r="B132" s="3" t="s">
        <v>1283</v>
      </c>
      <c r="C132" s="3">
        <v>2210</v>
      </c>
      <c r="D132" s="3" t="s">
        <v>946</v>
      </c>
      <c r="E132" s="1" t="s">
        <v>934</v>
      </c>
      <c r="F132" s="4" t="s">
        <v>897</v>
      </c>
      <c r="G132" s="3" t="s">
        <v>896</v>
      </c>
      <c r="H132" s="3" t="s">
        <v>934</v>
      </c>
      <c r="I132" s="3" t="s">
        <v>895</v>
      </c>
      <c r="J132" s="7">
        <v>45505</v>
      </c>
      <c r="L132" s="3">
        <v>998599</v>
      </c>
      <c r="M132" s="3" t="s">
        <v>33</v>
      </c>
      <c r="N132" s="3">
        <v>1</v>
      </c>
      <c r="O132" s="3" t="s">
        <v>34</v>
      </c>
      <c r="P132" s="5">
        <v>203390</v>
      </c>
      <c r="R132" s="5">
        <v>18305.099999999999</v>
      </c>
      <c r="S132" s="5">
        <v>18305.099999999999</v>
      </c>
      <c r="V132" s="5">
        <v>240000.2</v>
      </c>
    </row>
    <row r="133" spans="1:22">
      <c r="A133" s="3" t="s">
        <v>947</v>
      </c>
      <c r="B133" s="3" t="s">
        <v>1284</v>
      </c>
      <c r="C133" s="3">
        <v>2302</v>
      </c>
      <c r="D133" s="3" t="s">
        <v>946</v>
      </c>
      <c r="E133" s="1" t="s">
        <v>38</v>
      </c>
      <c r="F133" s="4" t="s">
        <v>899</v>
      </c>
      <c r="G133" s="3">
        <v>0</v>
      </c>
      <c r="H133" s="3" t="s">
        <v>38</v>
      </c>
      <c r="I133" s="3" t="s">
        <v>898</v>
      </c>
      <c r="J133" s="7">
        <v>45504</v>
      </c>
      <c r="L133" s="3">
        <v>998599</v>
      </c>
      <c r="M133" s="3" t="s">
        <v>33</v>
      </c>
      <c r="N133" s="3">
        <v>1</v>
      </c>
      <c r="O133" s="3" t="s">
        <v>34</v>
      </c>
      <c r="P133" s="5">
        <v>9600</v>
      </c>
      <c r="R133" s="5">
        <v>864</v>
      </c>
      <c r="S133" s="5">
        <v>864</v>
      </c>
      <c r="V133" s="5">
        <v>11328</v>
      </c>
    </row>
    <row r="134" spans="1:22">
      <c r="A134" s="3" t="s">
        <v>947</v>
      </c>
      <c r="B134" s="3" t="s">
        <v>1284</v>
      </c>
      <c r="C134" s="3">
        <v>2302</v>
      </c>
      <c r="D134" s="3" t="s">
        <v>946</v>
      </c>
      <c r="E134" s="1" t="s">
        <v>38</v>
      </c>
      <c r="F134" s="4" t="s">
        <v>916</v>
      </c>
      <c r="G134" s="3">
        <v>0</v>
      </c>
      <c r="H134" s="3" t="s">
        <v>38</v>
      </c>
      <c r="I134" s="3" t="s">
        <v>915</v>
      </c>
      <c r="J134" s="7">
        <v>45502</v>
      </c>
      <c r="L134" s="3">
        <v>998599</v>
      </c>
      <c r="M134" s="3" t="s">
        <v>33</v>
      </c>
      <c r="N134" s="3">
        <v>1</v>
      </c>
      <c r="O134" s="3" t="s">
        <v>34</v>
      </c>
      <c r="P134" s="5">
        <v>2250</v>
      </c>
      <c r="R134" s="5">
        <v>202.5</v>
      </c>
      <c r="S134" s="5">
        <v>202.5</v>
      </c>
      <c r="V134" s="5">
        <v>2655</v>
      </c>
    </row>
    <row r="135" spans="1:22" hidden="1">
      <c r="A135" s="3" t="s">
        <v>947</v>
      </c>
      <c r="B135" s="3" t="s">
        <v>1283</v>
      </c>
      <c r="C135" s="3">
        <v>2212</v>
      </c>
      <c r="D135" s="3" t="s">
        <v>946</v>
      </c>
      <c r="E135" s="1" t="s">
        <v>113</v>
      </c>
      <c r="F135" s="4" t="s">
        <v>774</v>
      </c>
      <c r="G135" s="3" t="s">
        <v>773</v>
      </c>
      <c r="H135" s="3" t="s">
        <v>113</v>
      </c>
      <c r="I135" s="3" t="s">
        <v>772</v>
      </c>
      <c r="J135" s="7">
        <v>45565</v>
      </c>
      <c r="L135" s="3">
        <v>998599</v>
      </c>
      <c r="M135" s="3" t="s">
        <v>33</v>
      </c>
      <c r="N135" s="3">
        <v>1</v>
      </c>
      <c r="O135" s="3" t="s">
        <v>34</v>
      </c>
      <c r="P135" s="5">
        <v>250</v>
      </c>
      <c r="R135" s="5">
        <v>22.5</v>
      </c>
      <c r="S135" s="5">
        <v>22.5</v>
      </c>
      <c r="V135" s="5">
        <v>295</v>
      </c>
    </row>
    <row r="136" spans="1:22" hidden="1">
      <c r="A136" s="3" t="s">
        <v>947</v>
      </c>
      <c r="B136" s="3" t="s">
        <v>1283</v>
      </c>
      <c r="C136" s="3">
        <v>2212</v>
      </c>
      <c r="D136" s="3" t="s">
        <v>946</v>
      </c>
      <c r="E136" s="1" t="s">
        <v>113</v>
      </c>
      <c r="F136" s="4" t="s">
        <v>774</v>
      </c>
      <c r="G136" s="3" t="s">
        <v>773</v>
      </c>
      <c r="H136" s="3" t="s">
        <v>113</v>
      </c>
      <c r="I136" s="3" t="s">
        <v>775</v>
      </c>
      <c r="J136" s="7">
        <v>45565</v>
      </c>
      <c r="L136" s="3">
        <v>998599</v>
      </c>
      <c r="M136" s="3" t="s">
        <v>33</v>
      </c>
      <c r="N136" s="3">
        <v>1</v>
      </c>
      <c r="O136" s="3" t="s">
        <v>34</v>
      </c>
      <c r="P136" s="5">
        <v>250</v>
      </c>
      <c r="R136" s="5">
        <v>22.5</v>
      </c>
      <c r="S136" s="5">
        <v>22.5</v>
      </c>
      <c r="V136" s="5">
        <v>295</v>
      </c>
    </row>
    <row r="137" spans="1:22" hidden="1">
      <c r="A137" s="3" t="s">
        <v>947</v>
      </c>
      <c r="B137" s="3" t="s">
        <v>1283</v>
      </c>
      <c r="C137" s="3">
        <v>2212</v>
      </c>
      <c r="D137" s="3" t="s">
        <v>946</v>
      </c>
      <c r="E137" s="1" t="s">
        <v>113</v>
      </c>
      <c r="F137" s="4" t="s">
        <v>784</v>
      </c>
      <c r="G137" s="3" t="s">
        <v>783</v>
      </c>
      <c r="H137" s="3" t="s">
        <v>113</v>
      </c>
      <c r="I137" s="3" t="s">
        <v>782</v>
      </c>
      <c r="J137" s="7">
        <v>45562</v>
      </c>
      <c r="L137" s="3">
        <v>998599</v>
      </c>
      <c r="M137" s="3" t="s">
        <v>33</v>
      </c>
      <c r="N137" s="3">
        <v>1</v>
      </c>
      <c r="O137" s="3" t="s">
        <v>34</v>
      </c>
      <c r="P137" s="5">
        <v>6000</v>
      </c>
      <c r="R137" s="5">
        <v>540</v>
      </c>
      <c r="S137" s="5">
        <v>540</v>
      </c>
      <c r="V137" s="5">
        <v>7080</v>
      </c>
    </row>
    <row r="138" spans="1:22" hidden="1">
      <c r="A138" s="3" t="s">
        <v>947</v>
      </c>
      <c r="B138" s="3" t="s">
        <v>1283</v>
      </c>
      <c r="C138" s="3">
        <v>2212</v>
      </c>
      <c r="D138" s="3" t="s">
        <v>946</v>
      </c>
      <c r="E138" s="1" t="s">
        <v>113</v>
      </c>
      <c r="F138" s="4" t="s">
        <v>787</v>
      </c>
      <c r="G138" s="3" t="s">
        <v>786</v>
      </c>
      <c r="H138" s="3" t="s">
        <v>113</v>
      </c>
      <c r="I138" s="3" t="s">
        <v>785</v>
      </c>
      <c r="J138" s="7">
        <v>45561</v>
      </c>
      <c r="L138" s="3">
        <v>998599</v>
      </c>
      <c r="M138" s="3" t="s">
        <v>33</v>
      </c>
      <c r="N138" s="3">
        <v>1</v>
      </c>
      <c r="O138" s="3" t="s">
        <v>34</v>
      </c>
      <c r="P138" s="5">
        <v>2145</v>
      </c>
      <c r="R138" s="5">
        <v>193.05</v>
      </c>
      <c r="S138" s="5">
        <v>193.05</v>
      </c>
      <c r="V138" s="5">
        <v>2531.1</v>
      </c>
    </row>
    <row r="139" spans="1:22" hidden="1">
      <c r="A139" s="3" t="s">
        <v>947</v>
      </c>
      <c r="B139" s="3" t="s">
        <v>1283</v>
      </c>
      <c r="C139" s="3">
        <v>2212</v>
      </c>
      <c r="D139" s="3" t="s">
        <v>946</v>
      </c>
      <c r="E139" s="1" t="s">
        <v>113</v>
      </c>
      <c r="F139" s="4" t="s">
        <v>791</v>
      </c>
      <c r="G139" s="3" t="s">
        <v>790</v>
      </c>
      <c r="H139" s="3" t="s">
        <v>113</v>
      </c>
      <c r="I139" s="3" t="s">
        <v>789</v>
      </c>
      <c r="J139" s="7">
        <v>45558</v>
      </c>
      <c r="L139" s="3">
        <v>998599</v>
      </c>
      <c r="M139" s="3" t="s">
        <v>33</v>
      </c>
      <c r="N139" s="3">
        <v>1</v>
      </c>
      <c r="O139" s="3" t="s">
        <v>34</v>
      </c>
      <c r="P139" s="5">
        <v>16500</v>
      </c>
      <c r="R139" s="5">
        <v>1485</v>
      </c>
      <c r="S139" s="5">
        <v>1485</v>
      </c>
      <c r="V139" s="5">
        <v>19470</v>
      </c>
    </row>
    <row r="140" spans="1:22" hidden="1">
      <c r="A140" s="3" t="s">
        <v>947</v>
      </c>
      <c r="B140" s="3" t="s">
        <v>1283</v>
      </c>
      <c r="C140" s="3">
        <v>2212</v>
      </c>
      <c r="D140" s="3" t="s">
        <v>946</v>
      </c>
      <c r="E140" s="1" t="s">
        <v>113</v>
      </c>
      <c r="F140" s="4" t="s">
        <v>801</v>
      </c>
      <c r="G140" s="3" t="s">
        <v>800</v>
      </c>
      <c r="H140" s="3" t="s">
        <v>113</v>
      </c>
      <c r="I140" s="3" t="s">
        <v>799</v>
      </c>
      <c r="J140" s="7">
        <v>45555</v>
      </c>
      <c r="L140" s="3">
        <v>998599</v>
      </c>
      <c r="M140" s="3" t="s">
        <v>33</v>
      </c>
      <c r="N140" s="3">
        <v>1</v>
      </c>
      <c r="O140" s="3" t="s">
        <v>34</v>
      </c>
      <c r="P140" s="5">
        <v>5000</v>
      </c>
      <c r="R140" s="5">
        <v>450</v>
      </c>
      <c r="S140" s="5">
        <v>450</v>
      </c>
      <c r="V140" s="5">
        <v>5900</v>
      </c>
    </row>
    <row r="141" spans="1:22" hidden="1">
      <c r="A141" s="3" t="s">
        <v>947</v>
      </c>
      <c r="B141" s="3" t="s">
        <v>1283</v>
      </c>
      <c r="C141" s="3">
        <v>2212</v>
      </c>
      <c r="D141" s="3" t="s">
        <v>946</v>
      </c>
      <c r="E141" s="1" t="s">
        <v>113</v>
      </c>
      <c r="F141" s="4" t="s">
        <v>804</v>
      </c>
      <c r="G141" s="3" t="s">
        <v>803</v>
      </c>
      <c r="H141" s="3" t="s">
        <v>113</v>
      </c>
      <c r="I141" s="3" t="s">
        <v>802</v>
      </c>
      <c r="J141" s="7">
        <v>45554</v>
      </c>
      <c r="L141" s="3">
        <v>998599</v>
      </c>
      <c r="M141" s="3" t="s">
        <v>33</v>
      </c>
      <c r="N141" s="3">
        <v>1</v>
      </c>
      <c r="O141" s="3" t="s">
        <v>34</v>
      </c>
      <c r="P141" s="5">
        <v>2145</v>
      </c>
      <c r="R141" s="5">
        <v>193.05</v>
      </c>
      <c r="S141" s="5">
        <v>193.05</v>
      </c>
      <c r="V141" s="5">
        <v>2531.1</v>
      </c>
    </row>
    <row r="142" spans="1:22" hidden="1">
      <c r="A142" s="3" t="s">
        <v>947</v>
      </c>
      <c r="B142" s="3" t="s">
        <v>1283</v>
      </c>
      <c r="C142" s="3">
        <v>2212</v>
      </c>
      <c r="D142" s="3" t="s">
        <v>946</v>
      </c>
      <c r="E142" s="1" t="s">
        <v>113</v>
      </c>
      <c r="F142" s="4" t="s">
        <v>819</v>
      </c>
      <c r="G142" s="3" t="s">
        <v>818</v>
      </c>
      <c r="H142" s="3" t="s">
        <v>113</v>
      </c>
      <c r="I142" s="3" t="s">
        <v>817</v>
      </c>
      <c r="J142" s="7">
        <v>45551</v>
      </c>
      <c r="L142" s="3">
        <v>998599</v>
      </c>
      <c r="M142" s="3" t="s">
        <v>33</v>
      </c>
      <c r="N142" s="3">
        <v>1</v>
      </c>
      <c r="O142" s="3" t="s">
        <v>34</v>
      </c>
      <c r="P142" s="5">
        <v>2000</v>
      </c>
      <c r="R142" s="5">
        <v>180</v>
      </c>
      <c r="S142" s="5">
        <v>180</v>
      </c>
      <c r="V142" s="5">
        <v>2360</v>
      </c>
    </row>
    <row r="143" spans="1:22" hidden="1">
      <c r="A143" s="3" t="s">
        <v>947</v>
      </c>
      <c r="B143" s="3" t="s">
        <v>1283</v>
      </c>
      <c r="C143" s="3">
        <v>2212</v>
      </c>
      <c r="D143" s="3" t="s">
        <v>946</v>
      </c>
      <c r="E143" s="1" t="s">
        <v>113</v>
      </c>
      <c r="F143" s="4" t="s">
        <v>791</v>
      </c>
      <c r="G143" s="3" t="s">
        <v>790</v>
      </c>
      <c r="H143" s="3" t="s">
        <v>113</v>
      </c>
      <c r="I143" s="3" t="s">
        <v>820</v>
      </c>
      <c r="J143" s="7">
        <v>45551</v>
      </c>
      <c r="L143" s="3">
        <v>998599</v>
      </c>
      <c r="M143" s="3" t="s">
        <v>33</v>
      </c>
      <c r="N143" s="3">
        <v>1</v>
      </c>
      <c r="O143" s="3" t="s">
        <v>34</v>
      </c>
      <c r="P143" s="5">
        <v>97797</v>
      </c>
      <c r="R143" s="5">
        <v>8801.73</v>
      </c>
      <c r="S143" s="5">
        <v>8801.73</v>
      </c>
      <c r="V143" s="5">
        <v>115400</v>
      </c>
    </row>
    <row r="144" spans="1:22" hidden="1">
      <c r="A144" s="3" t="s">
        <v>947</v>
      </c>
      <c r="B144" s="3" t="s">
        <v>1283</v>
      </c>
      <c r="C144" s="3">
        <v>2212</v>
      </c>
      <c r="D144" s="3" t="s">
        <v>946</v>
      </c>
      <c r="E144" s="1" t="s">
        <v>113</v>
      </c>
      <c r="F144" s="4" t="s">
        <v>823</v>
      </c>
      <c r="G144" s="3" t="s">
        <v>822</v>
      </c>
      <c r="H144" s="3" t="s">
        <v>113</v>
      </c>
      <c r="I144" s="3" t="s">
        <v>821</v>
      </c>
      <c r="J144" s="7">
        <v>45548</v>
      </c>
      <c r="L144" s="3">
        <v>998599</v>
      </c>
      <c r="M144" s="3" t="s">
        <v>33</v>
      </c>
      <c r="N144" s="3">
        <v>1</v>
      </c>
      <c r="O144" s="3" t="s">
        <v>34</v>
      </c>
      <c r="P144" s="5">
        <v>250</v>
      </c>
      <c r="R144" s="5">
        <v>22.5</v>
      </c>
      <c r="S144" s="5">
        <v>22.5</v>
      </c>
      <c r="V144" s="5">
        <v>295</v>
      </c>
    </row>
    <row r="145" spans="1:22" hidden="1">
      <c r="A145" s="3" t="s">
        <v>947</v>
      </c>
      <c r="B145" s="3" t="s">
        <v>1283</v>
      </c>
      <c r="C145" s="3">
        <v>2212</v>
      </c>
      <c r="D145" s="3" t="s">
        <v>946</v>
      </c>
      <c r="E145" s="1" t="s">
        <v>113</v>
      </c>
      <c r="F145" s="4" t="s">
        <v>516</v>
      </c>
      <c r="G145" s="3" t="s">
        <v>176</v>
      </c>
      <c r="H145" s="3" t="s">
        <v>113</v>
      </c>
      <c r="I145" s="3" t="s">
        <v>824</v>
      </c>
      <c r="J145" s="7">
        <v>45548</v>
      </c>
      <c r="L145" s="3">
        <v>998599</v>
      </c>
      <c r="M145" s="3" t="s">
        <v>33</v>
      </c>
      <c r="N145" s="3">
        <v>1</v>
      </c>
      <c r="O145" s="3" t="s">
        <v>34</v>
      </c>
      <c r="P145" s="5">
        <v>250</v>
      </c>
      <c r="R145" s="5">
        <v>22.5</v>
      </c>
      <c r="S145" s="5">
        <v>22.5</v>
      </c>
      <c r="V145" s="5">
        <v>295</v>
      </c>
    </row>
    <row r="146" spans="1:22" hidden="1">
      <c r="A146" s="3" t="s">
        <v>947</v>
      </c>
      <c r="B146" s="3" t="s">
        <v>1283</v>
      </c>
      <c r="C146" s="3">
        <v>2212</v>
      </c>
      <c r="D146" s="3" t="s">
        <v>946</v>
      </c>
      <c r="E146" s="1" t="s">
        <v>113</v>
      </c>
      <c r="F146" s="4" t="s">
        <v>516</v>
      </c>
      <c r="G146" s="3" t="s">
        <v>176</v>
      </c>
      <c r="H146" s="3" t="s">
        <v>113</v>
      </c>
      <c r="I146" s="3" t="s">
        <v>825</v>
      </c>
      <c r="J146" s="7">
        <v>45548</v>
      </c>
      <c r="L146" s="3">
        <v>998599</v>
      </c>
      <c r="M146" s="3" t="s">
        <v>33</v>
      </c>
      <c r="N146" s="3">
        <v>1</v>
      </c>
      <c r="O146" s="3" t="s">
        <v>34</v>
      </c>
      <c r="P146" s="5">
        <v>250</v>
      </c>
      <c r="R146" s="5">
        <v>22.5</v>
      </c>
      <c r="S146" s="5">
        <v>22.5</v>
      </c>
      <c r="V146" s="5">
        <v>295</v>
      </c>
    </row>
    <row r="147" spans="1:22" hidden="1">
      <c r="A147" s="3" t="s">
        <v>947</v>
      </c>
      <c r="B147" s="3" t="s">
        <v>1283</v>
      </c>
      <c r="C147" s="3">
        <v>2212</v>
      </c>
      <c r="D147" s="3" t="s">
        <v>946</v>
      </c>
      <c r="E147" s="1" t="s">
        <v>113</v>
      </c>
      <c r="F147" s="4" t="s">
        <v>843</v>
      </c>
      <c r="G147" s="3" t="s">
        <v>842</v>
      </c>
      <c r="H147" s="3" t="s">
        <v>113</v>
      </c>
      <c r="I147" s="3" t="s">
        <v>841</v>
      </c>
      <c r="J147" s="7">
        <v>45545</v>
      </c>
      <c r="L147" s="3">
        <v>998599</v>
      </c>
      <c r="M147" s="3" t="s">
        <v>33</v>
      </c>
      <c r="N147" s="3">
        <v>1</v>
      </c>
      <c r="O147" s="3" t="s">
        <v>34</v>
      </c>
      <c r="P147" s="5">
        <v>2000</v>
      </c>
      <c r="R147" s="5">
        <v>180</v>
      </c>
      <c r="S147" s="5">
        <v>180</v>
      </c>
      <c r="V147" s="5">
        <v>2360</v>
      </c>
    </row>
    <row r="148" spans="1:22" hidden="1">
      <c r="A148" s="3" t="s">
        <v>947</v>
      </c>
      <c r="B148" s="3" t="s">
        <v>1283</v>
      </c>
      <c r="C148" s="3">
        <v>2212</v>
      </c>
      <c r="D148" s="3" t="s">
        <v>946</v>
      </c>
      <c r="E148" s="1" t="s">
        <v>113</v>
      </c>
      <c r="F148" s="4" t="s">
        <v>791</v>
      </c>
      <c r="G148" s="3" t="s">
        <v>790</v>
      </c>
      <c r="H148" s="3" t="s">
        <v>113</v>
      </c>
      <c r="I148" s="3" t="s">
        <v>849</v>
      </c>
      <c r="J148" s="7">
        <v>45538</v>
      </c>
      <c r="L148" s="3">
        <v>998599</v>
      </c>
      <c r="M148" s="3" t="s">
        <v>33</v>
      </c>
      <c r="N148" s="3">
        <v>1</v>
      </c>
      <c r="O148" s="3" t="s">
        <v>34</v>
      </c>
      <c r="P148" s="5">
        <v>51186</v>
      </c>
      <c r="R148" s="5">
        <v>4606.74</v>
      </c>
      <c r="S148" s="5">
        <v>4606.74</v>
      </c>
      <c r="V148" s="5">
        <v>60400</v>
      </c>
    </row>
    <row r="149" spans="1:22" hidden="1">
      <c r="A149" s="3" t="s">
        <v>947</v>
      </c>
      <c r="B149" s="3" t="s">
        <v>1283</v>
      </c>
      <c r="C149" s="3">
        <v>2211</v>
      </c>
      <c r="D149" s="3" t="s">
        <v>946</v>
      </c>
      <c r="E149" s="1" t="s">
        <v>31</v>
      </c>
      <c r="F149" s="4" t="s">
        <v>797</v>
      </c>
      <c r="G149" s="3" t="s">
        <v>796</v>
      </c>
      <c r="H149" s="3" t="s">
        <v>31</v>
      </c>
      <c r="I149" s="3" t="s">
        <v>795</v>
      </c>
      <c r="J149" s="7">
        <v>45556</v>
      </c>
      <c r="L149" s="3">
        <v>998599</v>
      </c>
      <c r="M149" s="3" t="s">
        <v>33</v>
      </c>
      <c r="N149" s="3">
        <v>1</v>
      </c>
      <c r="O149" s="3" t="s">
        <v>34</v>
      </c>
      <c r="P149" s="5">
        <v>2145</v>
      </c>
      <c r="R149" s="5">
        <v>193.05</v>
      </c>
      <c r="S149" s="5">
        <v>193.05</v>
      </c>
      <c r="V149" s="5">
        <v>2531</v>
      </c>
    </row>
    <row r="150" spans="1:22" hidden="1">
      <c r="A150" s="3" t="s">
        <v>947</v>
      </c>
      <c r="B150" s="3" t="s">
        <v>1283</v>
      </c>
      <c r="C150" s="3">
        <v>2211</v>
      </c>
      <c r="D150" s="3" t="s">
        <v>946</v>
      </c>
      <c r="E150" s="1" t="s">
        <v>31</v>
      </c>
      <c r="F150" s="4" t="s">
        <v>828</v>
      </c>
      <c r="G150" s="3" t="s">
        <v>827</v>
      </c>
      <c r="H150" s="3" t="s">
        <v>31</v>
      </c>
      <c r="I150" s="3" t="s">
        <v>826</v>
      </c>
      <c r="J150" s="7">
        <v>45548</v>
      </c>
      <c r="L150" s="3">
        <v>998599</v>
      </c>
      <c r="M150" s="3" t="s">
        <v>33</v>
      </c>
      <c r="N150" s="3">
        <v>1</v>
      </c>
      <c r="O150" s="3" t="s">
        <v>34</v>
      </c>
      <c r="P150" s="5">
        <v>2145</v>
      </c>
      <c r="R150" s="5">
        <v>193.05</v>
      </c>
      <c r="S150" s="5">
        <v>193.05</v>
      </c>
      <c r="V150" s="5">
        <v>2531</v>
      </c>
    </row>
    <row r="151" spans="1:22" hidden="1">
      <c r="A151" s="3" t="s">
        <v>947</v>
      </c>
      <c r="B151" s="3" t="s">
        <v>1283</v>
      </c>
      <c r="C151" s="3">
        <v>2211</v>
      </c>
      <c r="D151" s="3" t="s">
        <v>946</v>
      </c>
      <c r="E151" s="1" t="s">
        <v>31</v>
      </c>
      <c r="F151" s="4" t="s">
        <v>91</v>
      </c>
      <c r="G151" s="3" t="s">
        <v>35</v>
      </c>
      <c r="H151" s="3" t="s">
        <v>31</v>
      </c>
      <c r="I151" s="3" t="s">
        <v>829</v>
      </c>
      <c r="J151" s="7">
        <v>45546</v>
      </c>
      <c r="L151" s="3">
        <v>998599</v>
      </c>
      <c r="M151" s="3" t="s">
        <v>33</v>
      </c>
      <c r="N151" s="3">
        <v>1</v>
      </c>
      <c r="O151" s="3" t="s">
        <v>34</v>
      </c>
      <c r="P151" s="5">
        <v>7000</v>
      </c>
      <c r="R151" s="5">
        <v>630</v>
      </c>
      <c r="S151" s="5">
        <v>630</v>
      </c>
      <c r="V151" s="5">
        <v>8260</v>
      </c>
    </row>
    <row r="152" spans="1:22" hidden="1">
      <c r="A152" s="3" t="s">
        <v>947</v>
      </c>
      <c r="B152" s="3" t="s">
        <v>1283</v>
      </c>
      <c r="C152" s="3">
        <v>2211</v>
      </c>
      <c r="D152" s="3" t="s">
        <v>946</v>
      </c>
      <c r="E152" s="1" t="s">
        <v>31</v>
      </c>
      <c r="F152" s="4" t="s">
        <v>92</v>
      </c>
      <c r="G152" s="3" t="s">
        <v>47</v>
      </c>
      <c r="H152" s="3" t="s">
        <v>31</v>
      </c>
      <c r="I152" s="3" t="s">
        <v>845</v>
      </c>
      <c r="J152" s="7">
        <v>45544</v>
      </c>
      <c r="L152" s="3">
        <v>998599</v>
      </c>
      <c r="M152" s="3" t="s">
        <v>33</v>
      </c>
      <c r="N152" s="3">
        <v>1</v>
      </c>
      <c r="O152" s="3" t="s">
        <v>34</v>
      </c>
      <c r="P152" s="5">
        <v>5290</v>
      </c>
      <c r="R152" s="5">
        <v>476.1</v>
      </c>
      <c r="S152" s="5">
        <v>476.1</v>
      </c>
      <c r="V152" s="5">
        <v>6242</v>
      </c>
    </row>
    <row r="153" spans="1:22" hidden="1">
      <c r="A153" s="3" t="s">
        <v>947</v>
      </c>
      <c r="B153" s="3" t="s">
        <v>1283</v>
      </c>
      <c r="C153" s="3">
        <v>2211</v>
      </c>
      <c r="D153" s="3" t="s">
        <v>946</v>
      </c>
      <c r="E153" s="1" t="s">
        <v>31</v>
      </c>
      <c r="F153" s="4" t="s">
        <v>92</v>
      </c>
      <c r="G153" s="3" t="s">
        <v>47</v>
      </c>
      <c r="H153" s="3" t="s">
        <v>31</v>
      </c>
      <c r="I153" s="3" t="s">
        <v>945</v>
      </c>
      <c r="J153" s="7">
        <v>45383</v>
      </c>
      <c r="L153" s="3">
        <v>998599</v>
      </c>
      <c r="M153" s="3" t="s">
        <v>33</v>
      </c>
      <c r="N153" s="3">
        <v>1</v>
      </c>
      <c r="O153" s="3" t="s">
        <v>34</v>
      </c>
      <c r="P153" s="5">
        <v>4600</v>
      </c>
      <c r="R153" s="5">
        <v>414</v>
      </c>
      <c r="S153" s="5">
        <v>414</v>
      </c>
      <c r="V153" s="5">
        <v>5428</v>
      </c>
    </row>
    <row r="154" spans="1:22">
      <c r="A154" s="3" t="s">
        <v>947</v>
      </c>
      <c r="B154" s="3" t="s">
        <v>1284</v>
      </c>
      <c r="C154" s="3">
        <v>2601</v>
      </c>
      <c r="D154" s="3" t="s">
        <v>946</v>
      </c>
      <c r="E154" s="1" t="s">
        <v>923</v>
      </c>
      <c r="F154" s="4" t="s">
        <v>922</v>
      </c>
      <c r="G154" s="3" t="s">
        <v>921</v>
      </c>
      <c r="H154" s="3" t="s">
        <v>923</v>
      </c>
      <c r="I154" s="3" t="s">
        <v>920</v>
      </c>
      <c r="J154" s="7">
        <v>45477</v>
      </c>
      <c r="L154" s="3">
        <v>998599</v>
      </c>
      <c r="M154" s="3" t="s">
        <v>33</v>
      </c>
      <c r="N154" s="3">
        <v>1</v>
      </c>
      <c r="O154" s="3" t="s">
        <v>34</v>
      </c>
      <c r="P154" s="5">
        <v>61271.18</v>
      </c>
      <c r="R154" s="5">
        <v>5514.41</v>
      </c>
      <c r="S154" s="5">
        <v>5514.41</v>
      </c>
      <c r="V154" s="5">
        <v>72300</v>
      </c>
    </row>
    <row r="155" spans="1:22">
      <c r="A155" s="3" t="s">
        <v>947</v>
      </c>
      <c r="B155" s="3" t="s">
        <v>1284</v>
      </c>
      <c r="C155" s="3">
        <v>2601</v>
      </c>
      <c r="D155" s="3" t="s">
        <v>946</v>
      </c>
      <c r="E155" s="1" t="s">
        <v>923</v>
      </c>
      <c r="F155" s="4" t="s">
        <v>926</v>
      </c>
      <c r="G155" s="3" t="s">
        <v>925</v>
      </c>
      <c r="H155" s="3" t="s">
        <v>923</v>
      </c>
      <c r="I155" s="3" t="s">
        <v>924</v>
      </c>
      <c r="J155" s="7">
        <v>45477</v>
      </c>
      <c r="L155" s="3">
        <v>998599</v>
      </c>
      <c r="M155" s="3" t="s">
        <v>33</v>
      </c>
      <c r="N155" s="3">
        <v>1</v>
      </c>
      <c r="O155" s="3" t="s">
        <v>34</v>
      </c>
      <c r="P155" s="5">
        <v>87457.62</v>
      </c>
      <c r="R155" s="5">
        <v>7871.19</v>
      </c>
      <c r="S155" s="5">
        <v>7871.19</v>
      </c>
      <c r="V155" s="5">
        <v>103200</v>
      </c>
    </row>
    <row r="156" spans="1:22">
      <c r="A156" s="3" t="s">
        <v>947</v>
      </c>
      <c r="B156" s="3" t="s">
        <v>1284</v>
      </c>
      <c r="C156" s="3">
        <v>2601</v>
      </c>
      <c r="D156" s="3" t="s">
        <v>946</v>
      </c>
      <c r="E156" s="1" t="s">
        <v>923</v>
      </c>
      <c r="F156" s="4" t="s">
        <v>929</v>
      </c>
      <c r="G156" s="3" t="s">
        <v>928</v>
      </c>
      <c r="H156" s="3" t="s">
        <v>923</v>
      </c>
      <c r="I156" s="3" t="s">
        <v>927</v>
      </c>
      <c r="J156" s="7">
        <v>45477</v>
      </c>
      <c r="L156" s="3">
        <v>998599</v>
      </c>
      <c r="M156" s="3" t="s">
        <v>33</v>
      </c>
      <c r="N156" s="3">
        <v>1</v>
      </c>
      <c r="O156" s="3" t="s">
        <v>34</v>
      </c>
      <c r="P156" s="5">
        <v>124661.02</v>
      </c>
      <c r="R156" s="5">
        <v>11219.49</v>
      </c>
      <c r="S156" s="5">
        <v>11219.49</v>
      </c>
      <c r="V156" s="5">
        <v>147100</v>
      </c>
    </row>
    <row r="157" spans="1:22">
      <c r="A157" s="3" t="s">
        <v>947</v>
      </c>
      <c r="B157" s="3" t="s">
        <v>1284</v>
      </c>
      <c r="C157" s="3">
        <v>2601</v>
      </c>
      <c r="D157" s="3" t="s">
        <v>946</v>
      </c>
      <c r="E157" s="1" t="s">
        <v>923</v>
      </c>
      <c r="F157" s="4" t="s">
        <v>948</v>
      </c>
      <c r="G157" s="3" t="s">
        <v>928</v>
      </c>
      <c r="H157" s="3" t="s">
        <v>923</v>
      </c>
      <c r="I157" s="3" t="s">
        <v>949</v>
      </c>
      <c r="J157" s="7" t="s">
        <v>950</v>
      </c>
      <c r="L157" s="3">
        <v>998599</v>
      </c>
      <c r="M157" s="3" t="s">
        <v>33</v>
      </c>
      <c r="N157" s="3">
        <v>1</v>
      </c>
      <c r="O157" s="3" t="s">
        <v>34</v>
      </c>
      <c r="P157" s="5">
        <v>-147627.12</v>
      </c>
      <c r="R157" s="5">
        <v>-13286.44</v>
      </c>
      <c r="S157" s="5">
        <v>-13286.44</v>
      </c>
      <c r="V157" s="5">
        <v>174200</v>
      </c>
    </row>
    <row r="158" spans="1:22" hidden="1">
      <c r="A158" s="3" t="s">
        <v>947</v>
      </c>
      <c r="B158" s="3" t="s">
        <v>1283</v>
      </c>
      <c r="C158" s="3">
        <v>2239</v>
      </c>
      <c r="D158" s="3" t="s">
        <v>946</v>
      </c>
      <c r="E158" s="1" t="s">
        <v>32</v>
      </c>
      <c r="G158" s="3">
        <v>0</v>
      </c>
      <c r="H158" s="1" t="s">
        <v>32</v>
      </c>
      <c r="I158" s="3" t="s">
        <v>942</v>
      </c>
      <c r="J158" s="7" t="s">
        <v>951</v>
      </c>
      <c r="L158" s="3">
        <v>998599</v>
      </c>
      <c r="M158" s="3" t="s">
        <v>33</v>
      </c>
      <c r="N158" s="3">
        <v>1</v>
      </c>
      <c r="O158" s="3" t="s">
        <v>34</v>
      </c>
      <c r="P158" s="5">
        <v>205</v>
      </c>
      <c r="R158" s="5">
        <v>18.45</v>
      </c>
      <c r="S158" s="5">
        <v>18.45</v>
      </c>
      <c r="V158" s="5">
        <v>242</v>
      </c>
    </row>
    <row r="159" spans="1:22" hidden="1">
      <c r="A159" s="1" t="s">
        <v>1237</v>
      </c>
      <c r="B159" s="3" t="s">
        <v>1283</v>
      </c>
      <c r="C159" s="3">
        <v>2203</v>
      </c>
      <c r="D159" s="3" t="s">
        <v>936</v>
      </c>
      <c r="F159" s="4" t="s">
        <v>959</v>
      </c>
      <c r="G159" s="3" t="s">
        <v>687</v>
      </c>
      <c r="H159" s="3" t="s">
        <v>999</v>
      </c>
      <c r="I159" s="3" t="s">
        <v>688</v>
      </c>
      <c r="J159" s="7">
        <v>45725</v>
      </c>
      <c r="K159" s="3" t="s">
        <v>999</v>
      </c>
      <c r="L159" s="3">
        <v>998631</v>
      </c>
      <c r="M159" s="3" t="s">
        <v>33</v>
      </c>
      <c r="N159" s="3">
        <v>100</v>
      </c>
      <c r="O159" s="3" t="s">
        <v>34</v>
      </c>
      <c r="P159" s="5">
        <v>78.55</v>
      </c>
      <c r="Q159" s="11"/>
      <c r="R159" s="11">
        <v>7.0694999999999997</v>
      </c>
      <c r="S159" s="11">
        <v>7.0694999999999997</v>
      </c>
      <c r="V159" s="1">
        <v>93</v>
      </c>
    </row>
    <row r="160" spans="1:22" hidden="1">
      <c r="A160" s="1" t="s">
        <v>1237</v>
      </c>
      <c r="B160" s="3" t="s">
        <v>1283</v>
      </c>
      <c r="C160" s="3">
        <v>2203</v>
      </c>
      <c r="D160" s="3" t="s">
        <v>936</v>
      </c>
      <c r="F160" s="4" t="s">
        <v>959</v>
      </c>
      <c r="G160" s="3" t="s">
        <v>687</v>
      </c>
      <c r="H160" s="3" t="s">
        <v>999</v>
      </c>
      <c r="I160" s="3" t="s">
        <v>686</v>
      </c>
      <c r="J160" s="7">
        <v>45725</v>
      </c>
      <c r="K160" s="3" t="s">
        <v>999</v>
      </c>
      <c r="L160" s="3">
        <v>998631</v>
      </c>
      <c r="M160" s="3" t="s">
        <v>33</v>
      </c>
      <c r="N160" s="3">
        <v>700</v>
      </c>
      <c r="O160" s="3" t="s">
        <v>34</v>
      </c>
      <c r="P160" s="5">
        <v>100.03</v>
      </c>
      <c r="Q160" s="11"/>
      <c r="R160" s="11">
        <v>9.002699999999999</v>
      </c>
      <c r="S160" s="11">
        <v>9.002699999999999</v>
      </c>
      <c r="V160" s="1">
        <v>118</v>
      </c>
    </row>
    <row r="161" spans="1:22" hidden="1">
      <c r="A161" s="1" t="s">
        <v>1237</v>
      </c>
      <c r="B161" s="3" t="s">
        <v>1283</v>
      </c>
      <c r="C161" s="3">
        <v>2203</v>
      </c>
      <c r="D161" s="3" t="s">
        <v>936</v>
      </c>
      <c r="F161" s="4" t="s">
        <v>960</v>
      </c>
      <c r="G161" s="3" t="s">
        <v>74</v>
      </c>
      <c r="H161" s="3" t="s">
        <v>51</v>
      </c>
      <c r="I161" s="3" t="s">
        <v>754</v>
      </c>
      <c r="J161" s="7">
        <v>45717</v>
      </c>
      <c r="K161" s="3" t="s">
        <v>51</v>
      </c>
      <c r="L161" s="3">
        <v>85049010</v>
      </c>
      <c r="M161" s="3" t="s">
        <v>33</v>
      </c>
      <c r="N161" s="3">
        <v>83</v>
      </c>
      <c r="O161" s="3" t="s">
        <v>34</v>
      </c>
      <c r="P161" s="5">
        <v>900000</v>
      </c>
      <c r="Q161" s="11">
        <v>0</v>
      </c>
      <c r="R161" s="11">
        <v>81000</v>
      </c>
      <c r="S161" s="11">
        <v>81000</v>
      </c>
      <c r="V161" s="1">
        <v>1062000</v>
      </c>
    </row>
    <row r="162" spans="1:22" hidden="1">
      <c r="A162" s="1" t="s">
        <v>1237</v>
      </c>
      <c r="B162" s="3" t="s">
        <v>1283</v>
      </c>
      <c r="C162" s="3">
        <v>2203</v>
      </c>
      <c r="D162" s="3" t="s">
        <v>936</v>
      </c>
      <c r="F162" s="4" t="s">
        <v>960</v>
      </c>
      <c r="G162" s="3" t="s">
        <v>74</v>
      </c>
      <c r="H162" s="3" t="s">
        <v>51</v>
      </c>
      <c r="I162" s="3" t="s">
        <v>753</v>
      </c>
      <c r="J162" s="7">
        <v>45717</v>
      </c>
      <c r="K162" s="3" t="s">
        <v>51</v>
      </c>
      <c r="L162" s="3">
        <v>85049010</v>
      </c>
      <c r="M162" s="3" t="s">
        <v>33</v>
      </c>
      <c r="N162" s="3">
        <v>83</v>
      </c>
      <c r="O162" s="3" t="s">
        <v>34</v>
      </c>
      <c r="P162" s="5">
        <v>30920.55</v>
      </c>
      <c r="Q162" s="11">
        <v>0</v>
      </c>
      <c r="R162" s="11">
        <v>2782.85</v>
      </c>
      <c r="S162" s="11">
        <v>2782.85</v>
      </c>
      <c r="V162" s="1">
        <v>36486</v>
      </c>
    </row>
    <row r="163" spans="1:22" hidden="1">
      <c r="A163" s="1" t="s">
        <v>1237</v>
      </c>
      <c r="B163" s="3" t="s">
        <v>1283</v>
      </c>
      <c r="C163" s="3">
        <v>2203</v>
      </c>
      <c r="D163" s="3" t="s">
        <v>936</v>
      </c>
      <c r="F163" s="4" t="s">
        <v>961</v>
      </c>
      <c r="G163" s="3" t="s">
        <v>74</v>
      </c>
      <c r="H163" s="3" t="s">
        <v>51</v>
      </c>
      <c r="I163" s="3" t="s">
        <v>752</v>
      </c>
      <c r="J163" s="7">
        <v>45717</v>
      </c>
      <c r="K163" s="3" t="s">
        <v>51</v>
      </c>
      <c r="L163" s="3">
        <v>85049010</v>
      </c>
      <c r="M163" s="3" t="s">
        <v>33</v>
      </c>
      <c r="N163" s="3">
        <v>64</v>
      </c>
      <c r="O163" s="3" t="s">
        <v>34</v>
      </c>
      <c r="P163" s="5">
        <v>2440000</v>
      </c>
      <c r="Q163" s="11">
        <v>0</v>
      </c>
      <c r="R163" s="11">
        <v>219600</v>
      </c>
      <c r="S163" s="11">
        <v>219600</v>
      </c>
      <c r="V163" s="1">
        <v>2879200</v>
      </c>
    </row>
    <row r="164" spans="1:22" hidden="1">
      <c r="A164" s="1" t="s">
        <v>1237</v>
      </c>
      <c r="B164" s="3" t="s">
        <v>1283</v>
      </c>
      <c r="C164" s="3">
        <v>2203</v>
      </c>
      <c r="D164" s="3" t="s">
        <v>936</v>
      </c>
      <c r="F164" s="4" t="s">
        <v>961</v>
      </c>
      <c r="G164" s="3" t="s">
        <v>74</v>
      </c>
      <c r="H164" s="3" t="s">
        <v>51</v>
      </c>
      <c r="I164" s="3" t="s">
        <v>751</v>
      </c>
      <c r="J164" s="7">
        <v>45717</v>
      </c>
      <c r="K164" s="3" t="s">
        <v>51</v>
      </c>
      <c r="L164" s="3">
        <v>85049010</v>
      </c>
      <c r="M164" s="3" t="s">
        <v>33</v>
      </c>
      <c r="N164" s="3">
        <v>64</v>
      </c>
      <c r="O164" s="3" t="s">
        <v>34</v>
      </c>
      <c r="P164" s="5">
        <v>83829.039999999994</v>
      </c>
      <c r="Q164" s="11">
        <v>0</v>
      </c>
      <c r="R164" s="11">
        <v>7544.61</v>
      </c>
      <c r="S164" s="11">
        <v>7544.61</v>
      </c>
      <c r="V164" s="1">
        <v>98918</v>
      </c>
    </row>
    <row r="165" spans="1:22" hidden="1">
      <c r="A165" s="1" t="s">
        <v>1237</v>
      </c>
      <c r="B165" s="3" t="s">
        <v>1283</v>
      </c>
      <c r="C165" s="3">
        <v>2203</v>
      </c>
      <c r="D165" s="3" t="s">
        <v>936</v>
      </c>
      <c r="F165" s="4" t="s">
        <v>962</v>
      </c>
      <c r="G165" s="3" t="s">
        <v>74</v>
      </c>
      <c r="H165" s="3" t="s">
        <v>51</v>
      </c>
      <c r="I165" s="3" t="s">
        <v>750</v>
      </c>
      <c r="J165" s="7">
        <v>45717</v>
      </c>
      <c r="K165" s="3" t="s">
        <v>51</v>
      </c>
      <c r="L165" s="3">
        <v>85049010</v>
      </c>
      <c r="M165" s="3" t="s">
        <v>33</v>
      </c>
      <c r="N165" s="3">
        <v>87</v>
      </c>
      <c r="O165" s="3" t="s">
        <v>34</v>
      </c>
      <c r="P165" s="5">
        <v>1224000</v>
      </c>
      <c r="Q165" s="11">
        <v>0</v>
      </c>
      <c r="R165" s="11">
        <v>110160</v>
      </c>
      <c r="S165" s="11">
        <v>110160</v>
      </c>
      <c r="V165" s="1">
        <v>1444320</v>
      </c>
    </row>
    <row r="166" spans="1:22" hidden="1">
      <c r="A166" s="1" t="s">
        <v>1237</v>
      </c>
      <c r="B166" s="3" t="s">
        <v>1283</v>
      </c>
      <c r="C166" s="3">
        <v>2203</v>
      </c>
      <c r="D166" s="3" t="s">
        <v>936</v>
      </c>
      <c r="F166" s="4" t="s">
        <v>961</v>
      </c>
      <c r="G166" s="3" t="s">
        <v>74</v>
      </c>
      <c r="H166" s="3" t="s">
        <v>51</v>
      </c>
      <c r="I166" s="3" t="s">
        <v>749</v>
      </c>
      <c r="J166" s="7">
        <v>45717</v>
      </c>
      <c r="K166" s="3" t="s">
        <v>51</v>
      </c>
      <c r="L166" s="3">
        <v>85049010</v>
      </c>
      <c r="M166" s="3" t="s">
        <v>33</v>
      </c>
      <c r="N166" s="3">
        <v>87</v>
      </c>
      <c r="O166" s="3" t="s">
        <v>34</v>
      </c>
      <c r="P166" s="5">
        <v>42051.94</v>
      </c>
      <c r="Q166" s="11">
        <v>0</v>
      </c>
      <c r="R166" s="11">
        <v>3784.67</v>
      </c>
      <c r="S166" s="11">
        <v>3784.67</v>
      </c>
      <c r="V166" s="1">
        <v>49621</v>
      </c>
    </row>
    <row r="167" spans="1:22" hidden="1">
      <c r="A167" s="1" t="s">
        <v>1237</v>
      </c>
      <c r="B167" s="3" t="s">
        <v>1283</v>
      </c>
      <c r="C167" s="3">
        <v>2201</v>
      </c>
      <c r="D167" s="3" t="s">
        <v>80</v>
      </c>
      <c r="F167" s="4" t="s">
        <v>963</v>
      </c>
      <c r="G167" s="3" t="s">
        <v>685</v>
      </c>
      <c r="H167" s="3" t="s">
        <v>1000</v>
      </c>
      <c r="I167" s="3" t="s">
        <v>684</v>
      </c>
      <c r="J167" s="7">
        <v>45722</v>
      </c>
      <c r="K167" s="3" t="s">
        <v>1000</v>
      </c>
      <c r="L167" s="3">
        <v>998599</v>
      </c>
      <c r="M167" s="3" t="s">
        <v>33</v>
      </c>
      <c r="N167" s="3">
        <v>1</v>
      </c>
      <c r="O167" s="3" t="s">
        <v>34</v>
      </c>
      <c r="P167" s="5">
        <v>250</v>
      </c>
      <c r="Q167" s="11"/>
      <c r="R167" s="11">
        <v>22.5</v>
      </c>
      <c r="S167" s="11">
        <v>22.5</v>
      </c>
      <c r="V167" s="1">
        <v>295</v>
      </c>
    </row>
    <row r="168" spans="1:22" hidden="1">
      <c r="A168" s="1" t="s">
        <v>1237</v>
      </c>
      <c r="B168" s="3" t="s">
        <v>1283</v>
      </c>
      <c r="C168" s="3">
        <v>2201</v>
      </c>
      <c r="D168" s="3" t="s">
        <v>80</v>
      </c>
      <c r="F168" s="4" t="s">
        <v>964</v>
      </c>
      <c r="G168" s="3">
        <v>0</v>
      </c>
      <c r="H168" s="3" t="s">
        <v>1001</v>
      </c>
      <c r="I168" s="3" t="s">
        <v>554</v>
      </c>
      <c r="J168" s="7">
        <v>45737</v>
      </c>
      <c r="K168" s="3" t="s">
        <v>1238</v>
      </c>
      <c r="L168" s="3">
        <v>40170090</v>
      </c>
      <c r="M168" s="3" t="s">
        <v>33</v>
      </c>
      <c r="N168" s="3">
        <v>1</v>
      </c>
      <c r="O168" s="3" t="s">
        <v>1002</v>
      </c>
      <c r="P168" s="5">
        <v>3562.86</v>
      </c>
      <c r="Q168" s="11"/>
      <c r="R168" s="11">
        <v>89.071500000000015</v>
      </c>
      <c r="S168" s="11">
        <v>89.071500000000015</v>
      </c>
      <c r="V168" s="1">
        <v>3741</v>
      </c>
    </row>
    <row r="169" spans="1:22" hidden="1">
      <c r="A169" s="1" t="s">
        <v>1237</v>
      </c>
      <c r="B169" s="3" t="s">
        <v>1283</v>
      </c>
      <c r="C169" s="3">
        <v>2202</v>
      </c>
      <c r="D169" s="3" t="s">
        <v>130</v>
      </c>
      <c r="F169" s="4" t="s">
        <v>965</v>
      </c>
      <c r="G169" s="3" t="s">
        <v>348</v>
      </c>
      <c r="H169" s="3" t="s">
        <v>1003</v>
      </c>
      <c r="I169" s="3" t="s">
        <v>347</v>
      </c>
      <c r="J169" s="7" t="s">
        <v>1004</v>
      </c>
      <c r="K169" s="3" t="s">
        <v>1003</v>
      </c>
      <c r="L169" s="3">
        <v>998599</v>
      </c>
      <c r="M169" s="3" t="s">
        <v>33</v>
      </c>
      <c r="N169" s="3">
        <v>1</v>
      </c>
      <c r="O169" s="3" t="s">
        <v>34</v>
      </c>
      <c r="P169" s="5">
        <v>2145</v>
      </c>
      <c r="Q169" s="11"/>
      <c r="R169" s="11">
        <v>193.04999999999998</v>
      </c>
      <c r="S169" s="11">
        <v>193.04999999999998</v>
      </c>
      <c r="V169" s="1">
        <v>2531</v>
      </c>
    </row>
    <row r="170" spans="1:22" hidden="1">
      <c r="A170" s="1" t="s">
        <v>1237</v>
      </c>
      <c r="B170" s="3" t="s">
        <v>1283</v>
      </c>
      <c r="C170" s="3">
        <v>2202</v>
      </c>
      <c r="D170" s="3" t="s">
        <v>130</v>
      </c>
      <c r="F170" s="4" t="s">
        <v>118</v>
      </c>
      <c r="G170" s="3" t="s">
        <v>119</v>
      </c>
      <c r="H170" s="3" t="s">
        <v>1000</v>
      </c>
      <c r="I170" s="3" t="s">
        <v>346</v>
      </c>
      <c r="J170" s="7" t="s">
        <v>1004</v>
      </c>
      <c r="K170" s="3" t="s">
        <v>1000</v>
      </c>
      <c r="L170" s="3">
        <v>998599</v>
      </c>
      <c r="M170" s="3" t="s">
        <v>33</v>
      </c>
      <c r="N170" s="3">
        <v>1</v>
      </c>
      <c r="O170" s="3" t="s">
        <v>34</v>
      </c>
      <c r="P170" s="5">
        <v>250</v>
      </c>
      <c r="Q170" s="11"/>
      <c r="R170" s="11">
        <v>22.5</v>
      </c>
      <c r="S170" s="11">
        <v>22.5</v>
      </c>
      <c r="V170" s="1">
        <v>295</v>
      </c>
    </row>
    <row r="171" spans="1:22" hidden="1">
      <c r="A171" s="1" t="s">
        <v>1237</v>
      </c>
      <c r="B171" s="3" t="s">
        <v>1283</v>
      </c>
      <c r="C171" s="3">
        <v>2202</v>
      </c>
      <c r="D171" s="3" t="s">
        <v>130</v>
      </c>
      <c r="F171" s="4" t="s">
        <v>120</v>
      </c>
      <c r="G171" s="3" t="s">
        <v>121</v>
      </c>
      <c r="H171" s="3" t="s">
        <v>1000</v>
      </c>
      <c r="I171" s="3" t="s">
        <v>345</v>
      </c>
      <c r="J171" s="7" t="s">
        <v>1004</v>
      </c>
      <c r="K171" s="3" t="s">
        <v>1000</v>
      </c>
      <c r="L171" s="3">
        <v>998599</v>
      </c>
      <c r="M171" s="3" t="s">
        <v>33</v>
      </c>
      <c r="N171" s="3">
        <v>1</v>
      </c>
      <c r="O171" s="3" t="s">
        <v>34</v>
      </c>
      <c r="P171" s="5">
        <v>250</v>
      </c>
      <c r="Q171" s="11"/>
      <c r="R171" s="11">
        <v>22.5</v>
      </c>
      <c r="S171" s="11">
        <v>22.5</v>
      </c>
      <c r="V171" s="1">
        <v>295</v>
      </c>
    </row>
    <row r="172" spans="1:22" hidden="1">
      <c r="A172" s="1" t="s">
        <v>1237</v>
      </c>
      <c r="B172" s="3" t="s">
        <v>1283</v>
      </c>
      <c r="C172" s="3">
        <v>2215</v>
      </c>
      <c r="D172" s="3" t="s">
        <v>798</v>
      </c>
      <c r="F172" s="4" t="s">
        <v>966</v>
      </c>
      <c r="G172" s="3" t="s">
        <v>50</v>
      </c>
      <c r="H172" s="3" t="s">
        <v>51</v>
      </c>
      <c r="I172" s="3" t="s">
        <v>530</v>
      </c>
      <c r="J172" s="7">
        <v>45740</v>
      </c>
      <c r="K172" s="3" t="s">
        <v>65</v>
      </c>
      <c r="L172" s="3">
        <v>74040011</v>
      </c>
      <c r="M172" s="3" t="s">
        <v>952</v>
      </c>
      <c r="N172" s="3">
        <v>7455.2</v>
      </c>
      <c r="O172" s="3" t="s">
        <v>34</v>
      </c>
      <c r="P172" s="11">
        <v>4870232</v>
      </c>
      <c r="Q172" s="11"/>
      <c r="R172" s="11">
        <v>438320.88</v>
      </c>
      <c r="S172" s="11">
        <v>438320.88</v>
      </c>
      <c r="T172" s="1">
        <v>48702</v>
      </c>
      <c r="V172" s="1">
        <v>5795576</v>
      </c>
    </row>
    <row r="173" spans="1:22" hidden="1">
      <c r="A173" s="1" t="s">
        <v>1237</v>
      </c>
      <c r="B173" s="3" t="s">
        <v>1283</v>
      </c>
      <c r="C173" s="3">
        <v>2215</v>
      </c>
      <c r="D173" s="3" t="s">
        <v>798</v>
      </c>
      <c r="F173" s="4" t="s">
        <v>967</v>
      </c>
      <c r="G173" s="3">
        <v>0</v>
      </c>
      <c r="H173" s="3" t="s">
        <v>1005</v>
      </c>
      <c r="I173" s="3" t="s">
        <v>537</v>
      </c>
      <c r="J173" s="7">
        <v>45740</v>
      </c>
      <c r="K173" s="3" t="s">
        <v>1005</v>
      </c>
      <c r="L173" s="3">
        <v>997212</v>
      </c>
      <c r="M173" s="3" t="s">
        <v>33</v>
      </c>
      <c r="N173" s="3">
        <v>1</v>
      </c>
      <c r="O173" s="3" t="s">
        <v>54</v>
      </c>
      <c r="P173" s="5">
        <v>1500</v>
      </c>
      <c r="Q173" s="11"/>
      <c r="R173" s="11">
        <v>90</v>
      </c>
      <c r="S173" s="11">
        <v>90</v>
      </c>
      <c r="V173" s="1">
        <v>1680</v>
      </c>
    </row>
    <row r="174" spans="1:22" hidden="1">
      <c r="A174" s="1" t="s">
        <v>1237</v>
      </c>
      <c r="B174" s="3" t="s">
        <v>1283</v>
      </c>
      <c r="C174" s="3">
        <v>2215</v>
      </c>
      <c r="D174" s="3" t="s">
        <v>798</v>
      </c>
      <c r="F174" s="4" t="s">
        <v>968</v>
      </c>
      <c r="G174" s="3">
        <v>0</v>
      </c>
      <c r="H174" s="3" t="s">
        <v>1005</v>
      </c>
      <c r="I174" s="3" t="s">
        <v>536</v>
      </c>
      <c r="J174" s="7">
        <v>45740</v>
      </c>
      <c r="K174" s="3" t="s">
        <v>1005</v>
      </c>
      <c r="L174" s="3">
        <v>997212</v>
      </c>
      <c r="M174" s="3" t="s">
        <v>33</v>
      </c>
      <c r="N174" s="3">
        <v>1</v>
      </c>
      <c r="O174" s="3" t="s">
        <v>54</v>
      </c>
      <c r="P174" s="5">
        <v>200</v>
      </c>
      <c r="Q174" s="11"/>
      <c r="R174" s="11">
        <v>12</v>
      </c>
      <c r="S174" s="11">
        <v>12</v>
      </c>
      <c r="V174" s="1">
        <v>224</v>
      </c>
    </row>
    <row r="175" spans="1:22" hidden="1">
      <c r="A175" s="1" t="s">
        <v>1237</v>
      </c>
      <c r="B175" s="3" t="s">
        <v>1283</v>
      </c>
      <c r="C175" s="3">
        <v>2215</v>
      </c>
      <c r="D175" s="3" t="s">
        <v>798</v>
      </c>
      <c r="F175" s="4" t="s">
        <v>969</v>
      </c>
      <c r="G175" s="3">
        <v>0</v>
      </c>
      <c r="H175" s="3" t="s">
        <v>1005</v>
      </c>
      <c r="I175" s="3" t="s">
        <v>535</v>
      </c>
      <c r="J175" s="7">
        <v>45740</v>
      </c>
      <c r="K175" s="3" t="s">
        <v>1005</v>
      </c>
      <c r="L175" s="3">
        <v>997212</v>
      </c>
      <c r="M175" s="3" t="s">
        <v>33</v>
      </c>
      <c r="N175" s="3">
        <v>1</v>
      </c>
      <c r="O175" s="3" t="s">
        <v>54</v>
      </c>
      <c r="P175" s="5">
        <v>450</v>
      </c>
      <c r="Q175" s="11"/>
      <c r="R175" s="11">
        <v>27</v>
      </c>
      <c r="S175" s="11">
        <v>27</v>
      </c>
      <c r="V175" s="1">
        <v>504</v>
      </c>
    </row>
    <row r="176" spans="1:22" hidden="1">
      <c r="A176" s="1" t="s">
        <v>1237</v>
      </c>
      <c r="B176" s="3" t="s">
        <v>1283</v>
      </c>
      <c r="C176" s="3">
        <v>2215</v>
      </c>
      <c r="D176" s="3" t="s">
        <v>798</v>
      </c>
      <c r="F176" s="4" t="s">
        <v>970</v>
      </c>
      <c r="G176" s="3">
        <v>0</v>
      </c>
      <c r="H176" s="3" t="s">
        <v>1005</v>
      </c>
      <c r="I176" s="3" t="s">
        <v>534</v>
      </c>
      <c r="J176" s="7">
        <v>45740</v>
      </c>
      <c r="K176" s="3" t="s">
        <v>1005</v>
      </c>
      <c r="L176" s="3">
        <v>997212</v>
      </c>
      <c r="M176" s="3" t="s">
        <v>33</v>
      </c>
      <c r="N176" s="3">
        <v>1</v>
      </c>
      <c r="O176" s="3" t="s">
        <v>54</v>
      </c>
      <c r="P176" s="5">
        <v>600</v>
      </c>
      <c r="Q176" s="11"/>
      <c r="R176" s="11">
        <v>36</v>
      </c>
      <c r="S176" s="11">
        <v>36</v>
      </c>
      <c r="V176" s="1">
        <v>672</v>
      </c>
    </row>
    <row r="177" spans="1:22" hidden="1">
      <c r="A177" s="1" t="s">
        <v>1237</v>
      </c>
      <c r="B177" s="3" t="s">
        <v>1283</v>
      </c>
      <c r="C177" s="3">
        <v>2215</v>
      </c>
      <c r="D177" s="3" t="s">
        <v>798</v>
      </c>
      <c r="F177" s="4" t="s">
        <v>971</v>
      </c>
      <c r="G177" s="3">
        <v>0</v>
      </c>
      <c r="H177" s="3" t="s">
        <v>1005</v>
      </c>
      <c r="I177" s="3" t="s">
        <v>533</v>
      </c>
      <c r="J177" s="7">
        <v>45740</v>
      </c>
      <c r="K177" s="3" t="s">
        <v>1005</v>
      </c>
      <c r="L177" s="3">
        <v>997212</v>
      </c>
      <c r="M177" s="3" t="s">
        <v>33</v>
      </c>
      <c r="N177" s="3">
        <v>1</v>
      </c>
      <c r="O177" s="3" t="s">
        <v>54</v>
      </c>
      <c r="P177" s="5">
        <v>300</v>
      </c>
      <c r="Q177" s="11"/>
      <c r="R177" s="11">
        <v>18</v>
      </c>
      <c r="S177" s="11">
        <v>18</v>
      </c>
      <c r="V177" s="1">
        <v>336</v>
      </c>
    </row>
    <row r="178" spans="1:22" hidden="1">
      <c r="A178" s="1" t="s">
        <v>1237</v>
      </c>
      <c r="B178" s="3" t="s">
        <v>1283</v>
      </c>
      <c r="C178" s="3">
        <v>2215</v>
      </c>
      <c r="D178" s="3" t="s">
        <v>798</v>
      </c>
      <c r="F178" s="4" t="s">
        <v>972</v>
      </c>
      <c r="G178" s="3">
        <v>0</v>
      </c>
      <c r="H178" s="3" t="s">
        <v>1005</v>
      </c>
      <c r="I178" s="3" t="s">
        <v>532</v>
      </c>
      <c r="J178" s="7">
        <v>45740</v>
      </c>
      <c r="K178" s="3" t="s">
        <v>1005</v>
      </c>
      <c r="L178" s="3">
        <v>997212</v>
      </c>
      <c r="M178" s="3" t="s">
        <v>33</v>
      </c>
      <c r="N178" s="3">
        <v>1</v>
      </c>
      <c r="O178" s="3" t="s">
        <v>54</v>
      </c>
      <c r="P178" s="5">
        <v>900</v>
      </c>
      <c r="Q178" s="11"/>
      <c r="R178" s="11">
        <v>54</v>
      </c>
      <c r="S178" s="11">
        <v>54</v>
      </c>
      <c r="V178" s="1">
        <v>1008</v>
      </c>
    </row>
    <row r="179" spans="1:22" hidden="1">
      <c r="A179" s="1" t="s">
        <v>1237</v>
      </c>
      <c r="B179" s="3" t="s">
        <v>1283</v>
      </c>
      <c r="C179" s="3">
        <v>2215</v>
      </c>
      <c r="D179" s="3" t="s">
        <v>798</v>
      </c>
      <c r="F179" s="4" t="s">
        <v>973</v>
      </c>
      <c r="G179" s="3">
        <v>0</v>
      </c>
      <c r="H179" s="3" t="s">
        <v>1005</v>
      </c>
      <c r="I179" s="3" t="s">
        <v>531</v>
      </c>
      <c r="J179" s="7">
        <v>45740</v>
      </c>
      <c r="K179" s="3" t="s">
        <v>1005</v>
      </c>
      <c r="L179" s="3">
        <v>997212</v>
      </c>
      <c r="M179" s="3" t="s">
        <v>33</v>
      </c>
      <c r="N179" s="3">
        <v>1</v>
      </c>
      <c r="O179" s="3" t="s">
        <v>54</v>
      </c>
      <c r="P179" s="5">
        <v>1500</v>
      </c>
      <c r="Q179" s="11"/>
      <c r="R179" s="11">
        <v>90</v>
      </c>
      <c r="S179" s="11">
        <v>90</v>
      </c>
      <c r="V179" s="1">
        <v>1680</v>
      </c>
    </row>
    <row r="180" spans="1:22" hidden="1">
      <c r="A180" s="1" t="s">
        <v>1237</v>
      </c>
      <c r="B180" s="3" t="s">
        <v>1283</v>
      </c>
      <c r="C180" s="3">
        <v>2215</v>
      </c>
      <c r="D180" s="3" t="s">
        <v>798</v>
      </c>
      <c r="F180" s="4" t="s">
        <v>974</v>
      </c>
      <c r="G180" s="3">
        <v>0</v>
      </c>
      <c r="H180" s="3" t="s">
        <v>51</v>
      </c>
      <c r="I180" s="3" t="s">
        <v>492</v>
      </c>
      <c r="J180" s="7">
        <v>45743</v>
      </c>
      <c r="K180" s="3" t="s">
        <v>1006</v>
      </c>
      <c r="L180" s="3">
        <v>44011010</v>
      </c>
      <c r="M180" s="3" t="s">
        <v>33</v>
      </c>
      <c r="N180" s="3">
        <v>1</v>
      </c>
      <c r="O180" s="3" t="s">
        <v>1002</v>
      </c>
      <c r="P180" s="5">
        <v>14000</v>
      </c>
      <c r="Q180" s="11"/>
      <c r="R180" s="11">
        <v>350</v>
      </c>
      <c r="S180" s="11">
        <v>350</v>
      </c>
      <c r="V180" s="1">
        <v>14700</v>
      </c>
    </row>
    <row r="181" spans="1:22" hidden="1">
      <c r="A181" s="1" t="s">
        <v>1237</v>
      </c>
      <c r="B181" s="3" t="s">
        <v>1283</v>
      </c>
      <c r="C181" s="3">
        <v>2215</v>
      </c>
      <c r="D181" s="3" t="s">
        <v>798</v>
      </c>
      <c r="F181" s="4" t="s">
        <v>975</v>
      </c>
      <c r="G181" s="3">
        <v>0</v>
      </c>
      <c r="H181" s="3" t="s">
        <v>1005</v>
      </c>
      <c r="I181" s="3" t="s">
        <v>436</v>
      </c>
      <c r="J181" s="7">
        <v>45744</v>
      </c>
      <c r="K181" s="3" t="s">
        <v>1005</v>
      </c>
      <c r="L181" s="3">
        <v>997212</v>
      </c>
      <c r="M181" s="3" t="s">
        <v>33</v>
      </c>
      <c r="N181" s="3">
        <v>1</v>
      </c>
      <c r="O181" s="3" t="s">
        <v>54</v>
      </c>
      <c r="P181" s="5">
        <v>300</v>
      </c>
      <c r="Q181" s="11"/>
      <c r="R181" s="11">
        <v>18</v>
      </c>
      <c r="S181" s="11">
        <v>18</v>
      </c>
      <c r="V181" s="1">
        <v>336</v>
      </c>
    </row>
    <row r="182" spans="1:22" hidden="1">
      <c r="A182" s="1" t="s">
        <v>1237</v>
      </c>
      <c r="B182" s="3" t="s">
        <v>1283</v>
      </c>
      <c r="C182" s="3">
        <v>2216</v>
      </c>
      <c r="D182" s="3" t="s">
        <v>954</v>
      </c>
      <c r="F182" s="4" t="s">
        <v>671</v>
      </c>
      <c r="G182" s="3" t="s">
        <v>670</v>
      </c>
      <c r="H182" s="3" t="s">
        <v>59</v>
      </c>
      <c r="I182" s="3" t="s">
        <v>669</v>
      </c>
      <c r="J182" s="7" t="s">
        <v>139</v>
      </c>
      <c r="K182" s="3" t="s">
        <v>60</v>
      </c>
      <c r="L182" s="3">
        <v>998599</v>
      </c>
      <c r="M182" s="3" t="s">
        <v>33</v>
      </c>
      <c r="N182" s="3">
        <v>1</v>
      </c>
      <c r="O182" s="3" t="s">
        <v>34</v>
      </c>
      <c r="P182" s="5">
        <v>25000</v>
      </c>
      <c r="Q182" s="11"/>
      <c r="R182" s="11">
        <v>2250</v>
      </c>
      <c r="S182" s="11">
        <v>2250</v>
      </c>
      <c r="V182" s="1">
        <v>29500</v>
      </c>
    </row>
    <row r="183" spans="1:22" hidden="1">
      <c r="A183" s="1" t="s">
        <v>1237</v>
      </c>
      <c r="B183" s="3" t="s">
        <v>1283</v>
      </c>
      <c r="C183" s="3">
        <v>2217</v>
      </c>
      <c r="D183" s="3" t="s">
        <v>955</v>
      </c>
      <c r="F183" s="4" t="s">
        <v>976</v>
      </c>
      <c r="G183" s="3" t="s">
        <v>35</v>
      </c>
      <c r="H183" s="3" t="s">
        <v>1005</v>
      </c>
      <c r="I183" s="3" t="s">
        <v>758</v>
      </c>
      <c r="J183" s="7" t="s">
        <v>1007</v>
      </c>
      <c r="K183" s="3" t="s">
        <v>1005</v>
      </c>
      <c r="L183" s="3">
        <v>998599</v>
      </c>
      <c r="M183" s="3" t="s">
        <v>33</v>
      </c>
      <c r="N183" s="3">
        <v>1</v>
      </c>
      <c r="O183" s="3" t="s">
        <v>34</v>
      </c>
      <c r="P183" s="5">
        <v>5000</v>
      </c>
      <c r="Q183" s="11">
        <v>0</v>
      </c>
      <c r="R183" s="11">
        <v>450</v>
      </c>
      <c r="S183" s="11">
        <v>450</v>
      </c>
      <c r="V183" s="1">
        <v>5900</v>
      </c>
    </row>
    <row r="184" spans="1:22" hidden="1">
      <c r="A184" s="1" t="s">
        <v>1237</v>
      </c>
      <c r="B184" s="3" t="s">
        <v>1283</v>
      </c>
      <c r="C184" s="3">
        <v>2218</v>
      </c>
      <c r="D184" s="3" t="s">
        <v>100</v>
      </c>
      <c r="F184" s="4" t="s">
        <v>977</v>
      </c>
      <c r="G184" s="3" t="s">
        <v>723</v>
      </c>
      <c r="H184" s="3" t="s">
        <v>1008</v>
      </c>
      <c r="I184" s="3" t="s">
        <v>722</v>
      </c>
      <c r="J184" s="7" t="s">
        <v>134</v>
      </c>
      <c r="K184" s="3" t="s">
        <v>1008</v>
      </c>
      <c r="L184" s="3">
        <v>998599</v>
      </c>
      <c r="M184" s="3" t="s">
        <v>33</v>
      </c>
      <c r="N184" s="3">
        <v>1</v>
      </c>
      <c r="O184" s="3" t="s">
        <v>34</v>
      </c>
      <c r="P184" s="5">
        <v>86212</v>
      </c>
      <c r="Q184" s="11">
        <v>0</v>
      </c>
      <c r="R184" s="11">
        <v>7759.08</v>
      </c>
      <c r="S184" s="11">
        <v>7759.08</v>
      </c>
      <c r="V184" s="1">
        <v>101730</v>
      </c>
    </row>
    <row r="185" spans="1:22" hidden="1">
      <c r="A185" s="1" t="s">
        <v>1237</v>
      </c>
      <c r="B185" s="3" t="s">
        <v>1283</v>
      </c>
      <c r="C185" s="3">
        <v>2219</v>
      </c>
      <c r="D185" s="3" t="s">
        <v>956</v>
      </c>
      <c r="F185" s="4" t="s">
        <v>978</v>
      </c>
      <c r="G185" s="3" t="s">
        <v>541</v>
      </c>
      <c r="H185" s="3" t="s">
        <v>59</v>
      </c>
      <c r="I185" s="3" t="s">
        <v>540</v>
      </c>
      <c r="J185" s="7" t="s">
        <v>170</v>
      </c>
      <c r="K185" s="3" t="s">
        <v>59</v>
      </c>
      <c r="L185" s="3">
        <v>998599</v>
      </c>
      <c r="M185" s="3" t="s">
        <v>33</v>
      </c>
      <c r="N185" s="3">
        <v>1</v>
      </c>
      <c r="O185" s="3" t="s">
        <v>34</v>
      </c>
      <c r="P185" s="5">
        <v>1250</v>
      </c>
      <c r="Q185" s="11"/>
      <c r="R185" s="11">
        <v>112.5</v>
      </c>
      <c r="S185" s="11">
        <v>112.5</v>
      </c>
      <c r="V185" s="1">
        <v>1475</v>
      </c>
    </row>
    <row r="186" spans="1:22" hidden="1">
      <c r="A186" s="1" t="s">
        <v>1237</v>
      </c>
      <c r="B186" s="3" t="s">
        <v>1283</v>
      </c>
      <c r="C186" s="3">
        <v>2219</v>
      </c>
      <c r="D186" s="3" t="s">
        <v>956</v>
      </c>
      <c r="F186" s="4" t="s">
        <v>979</v>
      </c>
      <c r="G186" s="3" t="s">
        <v>539</v>
      </c>
      <c r="H186" s="3" t="s">
        <v>59</v>
      </c>
      <c r="I186" s="3" t="s">
        <v>538</v>
      </c>
      <c r="J186" s="7" t="s">
        <v>170</v>
      </c>
      <c r="K186" s="3" t="s">
        <v>59</v>
      </c>
      <c r="L186" s="3">
        <v>998599</v>
      </c>
      <c r="M186" s="3" t="s">
        <v>33</v>
      </c>
      <c r="N186" s="3">
        <v>1</v>
      </c>
      <c r="O186" s="3" t="s">
        <v>34</v>
      </c>
      <c r="P186" s="5">
        <v>625</v>
      </c>
      <c r="Q186" s="11"/>
      <c r="R186" s="11">
        <v>56.25</v>
      </c>
      <c r="S186" s="11">
        <v>56.25</v>
      </c>
      <c r="V186" s="1">
        <v>738</v>
      </c>
    </row>
    <row r="187" spans="1:22" hidden="1">
      <c r="A187" s="1" t="s">
        <v>1237</v>
      </c>
      <c r="B187" s="3" t="s">
        <v>1283</v>
      </c>
      <c r="C187" s="3">
        <v>2241</v>
      </c>
      <c r="D187" s="3" t="s">
        <v>957</v>
      </c>
      <c r="F187" s="4" t="s">
        <v>980</v>
      </c>
      <c r="G187" s="3" t="s">
        <v>748</v>
      </c>
      <c r="H187" s="3" t="s">
        <v>62</v>
      </c>
      <c r="I187" s="3" t="s">
        <v>747</v>
      </c>
      <c r="J187" s="7" t="s">
        <v>190</v>
      </c>
      <c r="K187" s="3" t="s">
        <v>62</v>
      </c>
      <c r="L187" s="3">
        <v>998599</v>
      </c>
      <c r="M187" s="3" t="s">
        <v>33</v>
      </c>
      <c r="N187" s="3">
        <v>1</v>
      </c>
      <c r="O187" s="3" t="s">
        <v>34</v>
      </c>
      <c r="P187" s="5">
        <v>25000</v>
      </c>
      <c r="Q187" s="11"/>
      <c r="R187" s="11">
        <v>2250</v>
      </c>
      <c r="S187" s="11">
        <v>2250</v>
      </c>
      <c r="V187" s="1">
        <v>29500</v>
      </c>
    </row>
    <row r="188" spans="1:22" hidden="1">
      <c r="A188" s="1" t="s">
        <v>1237</v>
      </c>
      <c r="B188" s="3" t="s">
        <v>1283</v>
      </c>
      <c r="C188" s="3">
        <v>2241</v>
      </c>
      <c r="D188" s="3" t="s">
        <v>957</v>
      </c>
      <c r="F188" s="4" t="s">
        <v>981</v>
      </c>
      <c r="G188" s="3" t="s">
        <v>90</v>
      </c>
      <c r="H188" s="3" t="s">
        <v>1005</v>
      </c>
      <c r="I188" s="3" t="s">
        <v>728</v>
      </c>
      <c r="J188" s="7" t="s">
        <v>134</v>
      </c>
      <c r="K188" s="3" t="s">
        <v>1005</v>
      </c>
      <c r="L188" s="3">
        <v>998599</v>
      </c>
      <c r="M188" s="3" t="s">
        <v>33</v>
      </c>
      <c r="N188" s="3">
        <v>1</v>
      </c>
      <c r="O188" s="3" t="s">
        <v>34</v>
      </c>
      <c r="P188" s="5">
        <v>1610</v>
      </c>
      <c r="Q188" s="11"/>
      <c r="R188" s="11">
        <v>144.9</v>
      </c>
      <c r="S188" s="11">
        <v>144.9</v>
      </c>
      <c r="V188" s="1">
        <v>1900</v>
      </c>
    </row>
    <row r="189" spans="1:22" hidden="1">
      <c r="A189" s="1" t="s">
        <v>1237</v>
      </c>
      <c r="B189" s="3" t="s">
        <v>1283</v>
      </c>
      <c r="C189" s="3">
        <v>2241</v>
      </c>
      <c r="D189" s="3" t="s">
        <v>957</v>
      </c>
      <c r="F189" s="4" t="s">
        <v>727</v>
      </c>
      <c r="G189" s="3">
        <v>0</v>
      </c>
      <c r="H189" s="3" t="s">
        <v>1005</v>
      </c>
      <c r="I189" s="3" t="s">
        <v>726</v>
      </c>
      <c r="J189" s="7" t="s">
        <v>134</v>
      </c>
      <c r="K189" s="3" t="s">
        <v>1005</v>
      </c>
      <c r="L189" s="3">
        <v>998599</v>
      </c>
      <c r="M189" s="3" t="s">
        <v>33</v>
      </c>
      <c r="N189" s="3">
        <v>1</v>
      </c>
      <c r="O189" s="3" t="s">
        <v>34</v>
      </c>
      <c r="P189" s="5">
        <v>600</v>
      </c>
      <c r="Q189" s="11"/>
      <c r="R189" s="11">
        <v>54</v>
      </c>
      <c r="S189" s="11">
        <v>54</v>
      </c>
      <c r="V189" s="1">
        <v>708</v>
      </c>
    </row>
    <row r="190" spans="1:22" hidden="1">
      <c r="A190" s="1" t="s">
        <v>1237</v>
      </c>
      <c r="B190" s="3" t="s">
        <v>1283</v>
      </c>
      <c r="C190" s="3">
        <v>2241</v>
      </c>
      <c r="D190" s="3" t="s">
        <v>957</v>
      </c>
      <c r="F190" s="4" t="s">
        <v>725</v>
      </c>
      <c r="G190" s="3">
        <v>0</v>
      </c>
      <c r="H190" s="3" t="s">
        <v>1005</v>
      </c>
      <c r="I190" s="3" t="s">
        <v>724</v>
      </c>
      <c r="J190" s="7" t="s">
        <v>134</v>
      </c>
      <c r="K190" s="3" t="s">
        <v>1005</v>
      </c>
      <c r="L190" s="3">
        <v>998599</v>
      </c>
      <c r="M190" s="3" t="s">
        <v>33</v>
      </c>
      <c r="N190" s="3">
        <v>1</v>
      </c>
      <c r="O190" s="3" t="s">
        <v>34</v>
      </c>
      <c r="P190" s="5">
        <v>600</v>
      </c>
      <c r="Q190" s="11"/>
      <c r="R190" s="11">
        <v>54</v>
      </c>
      <c r="S190" s="11">
        <v>54</v>
      </c>
      <c r="V190" s="1">
        <v>708</v>
      </c>
    </row>
    <row r="191" spans="1:22" hidden="1">
      <c r="A191" s="1" t="s">
        <v>1237</v>
      </c>
      <c r="B191" s="3" t="s">
        <v>1283</v>
      </c>
      <c r="C191" s="3">
        <v>2241</v>
      </c>
      <c r="D191" s="3" t="s">
        <v>957</v>
      </c>
      <c r="F191" s="4" t="s">
        <v>982</v>
      </c>
      <c r="G191" s="3" t="s">
        <v>618</v>
      </c>
      <c r="H191" s="3" t="s">
        <v>62</v>
      </c>
      <c r="I191" s="3" t="s">
        <v>617</v>
      </c>
      <c r="J191" s="7" t="s">
        <v>1009</v>
      </c>
      <c r="K191" s="3" t="s">
        <v>62</v>
      </c>
      <c r="L191" s="3">
        <v>998599</v>
      </c>
      <c r="M191" s="3" t="s">
        <v>33</v>
      </c>
      <c r="N191" s="3">
        <v>1</v>
      </c>
      <c r="O191" s="3" t="s">
        <v>34</v>
      </c>
      <c r="P191" s="5">
        <v>25000</v>
      </c>
      <c r="Q191" s="11"/>
      <c r="R191" s="11">
        <v>2250</v>
      </c>
      <c r="S191" s="11">
        <v>2250</v>
      </c>
      <c r="V191" s="1">
        <v>29500</v>
      </c>
    </row>
    <row r="192" spans="1:22" hidden="1">
      <c r="A192" s="1" t="s">
        <v>1237</v>
      </c>
      <c r="B192" s="3" t="s">
        <v>1283</v>
      </c>
      <c r="C192" s="3">
        <v>2241</v>
      </c>
      <c r="D192" s="3" t="s">
        <v>957</v>
      </c>
      <c r="F192" s="4" t="s">
        <v>983</v>
      </c>
      <c r="G192" s="3" t="s">
        <v>616</v>
      </c>
      <c r="H192" s="3" t="s">
        <v>62</v>
      </c>
      <c r="I192" s="3" t="s">
        <v>615</v>
      </c>
      <c r="J192" s="7" t="s">
        <v>1009</v>
      </c>
      <c r="K192" s="3" t="s">
        <v>62</v>
      </c>
      <c r="L192" s="3">
        <v>998599</v>
      </c>
      <c r="M192" s="3" t="s">
        <v>33</v>
      </c>
      <c r="N192" s="3">
        <v>1</v>
      </c>
      <c r="O192" s="3" t="s">
        <v>34</v>
      </c>
      <c r="P192" s="5">
        <v>177285</v>
      </c>
      <c r="Q192" s="11"/>
      <c r="R192" s="11">
        <v>15955.65</v>
      </c>
      <c r="S192" s="11">
        <v>15955.65</v>
      </c>
      <c r="V192" s="1">
        <v>209196</v>
      </c>
    </row>
    <row r="193" spans="1:22" hidden="1">
      <c r="A193" s="1" t="s">
        <v>1237</v>
      </c>
      <c r="B193" s="3" t="s">
        <v>1283</v>
      </c>
      <c r="C193" s="3">
        <v>2241</v>
      </c>
      <c r="D193" s="3" t="s">
        <v>957</v>
      </c>
      <c r="F193" s="4" t="s">
        <v>984</v>
      </c>
      <c r="G193" s="3" t="s">
        <v>524</v>
      </c>
      <c r="H193" s="3" t="s">
        <v>1005</v>
      </c>
      <c r="I193" s="3" t="s">
        <v>523</v>
      </c>
      <c r="J193" s="7" t="s">
        <v>152</v>
      </c>
      <c r="K193" s="3" t="s">
        <v>1005</v>
      </c>
      <c r="L193" s="3">
        <v>998599</v>
      </c>
      <c r="M193" s="3" t="s">
        <v>33</v>
      </c>
      <c r="N193" s="3">
        <v>1</v>
      </c>
      <c r="O193" s="3" t="s">
        <v>34</v>
      </c>
      <c r="P193" s="5">
        <v>90000</v>
      </c>
      <c r="Q193" s="11">
        <v>0</v>
      </c>
      <c r="R193" s="11">
        <v>8100</v>
      </c>
      <c r="S193" s="11">
        <v>8100</v>
      </c>
      <c r="V193" s="1">
        <v>106200</v>
      </c>
    </row>
    <row r="194" spans="1:22" hidden="1">
      <c r="A194" s="1" t="s">
        <v>1237</v>
      </c>
      <c r="B194" s="3" t="s">
        <v>1283</v>
      </c>
      <c r="C194" s="3">
        <v>2241</v>
      </c>
      <c r="D194" s="3" t="s">
        <v>957</v>
      </c>
      <c r="F194" s="4" t="s">
        <v>985</v>
      </c>
      <c r="G194" s="3" t="s">
        <v>522</v>
      </c>
      <c r="H194" s="3" t="s">
        <v>62</v>
      </c>
      <c r="I194" s="3" t="s">
        <v>521</v>
      </c>
      <c r="J194" s="7" t="s">
        <v>152</v>
      </c>
      <c r="K194" s="3" t="s">
        <v>62</v>
      </c>
      <c r="L194" s="3">
        <v>998599</v>
      </c>
      <c r="M194" s="3" t="s">
        <v>33</v>
      </c>
      <c r="N194" s="3">
        <v>1</v>
      </c>
      <c r="O194" s="3" t="s">
        <v>34</v>
      </c>
      <c r="P194" s="5">
        <v>25000</v>
      </c>
      <c r="Q194" s="11"/>
      <c r="R194" s="11">
        <v>2250</v>
      </c>
      <c r="S194" s="11">
        <v>2250</v>
      </c>
      <c r="V194" s="1">
        <v>29500</v>
      </c>
    </row>
    <row r="195" spans="1:22" hidden="1">
      <c r="A195" s="1" t="s">
        <v>1237</v>
      </c>
      <c r="B195" s="3" t="s">
        <v>1283</v>
      </c>
      <c r="C195" s="3">
        <v>2241</v>
      </c>
      <c r="D195" s="3" t="s">
        <v>957</v>
      </c>
      <c r="F195" s="4" t="s">
        <v>986</v>
      </c>
      <c r="G195" s="3" t="s">
        <v>519</v>
      </c>
      <c r="H195" s="3" t="s">
        <v>62</v>
      </c>
      <c r="I195" s="3" t="s">
        <v>520</v>
      </c>
      <c r="J195" s="7" t="s">
        <v>152</v>
      </c>
      <c r="K195" s="3" t="s">
        <v>62</v>
      </c>
      <c r="L195" s="3">
        <v>998599</v>
      </c>
      <c r="M195" s="3" t="s">
        <v>33</v>
      </c>
      <c r="N195" s="3">
        <v>1</v>
      </c>
      <c r="O195" s="3" t="s">
        <v>34</v>
      </c>
      <c r="P195" s="5">
        <v>25000</v>
      </c>
      <c r="Q195" s="11">
        <v>0</v>
      </c>
      <c r="R195" s="11">
        <v>2250</v>
      </c>
      <c r="S195" s="11">
        <v>2250</v>
      </c>
      <c r="V195" s="1">
        <v>29500</v>
      </c>
    </row>
    <row r="196" spans="1:22" hidden="1">
      <c r="A196" s="1" t="s">
        <v>1237</v>
      </c>
      <c r="B196" s="3" t="s">
        <v>1283</v>
      </c>
      <c r="C196" s="3">
        <v>2241</v>
      </c>
      <c r="D196" s="3" t="s">
        <v>957</v>
      </c>
      <c r="F196" s="4" t="s">
        <v>986</v>
      </c>
      <c r="G196" s="3" t="s">
        <v>519</v>
      </c>
      <c r="H196" s="3" t="s">
        <v>62</v>
      </c>
      <c r="I196" s="3" t="s">
        <v>518</v>
      </c>
      <c r="J196" s="7" t="s">
        <v>152</v>
      </c>
      <c r="K196" s="3" t="s">
        <v>62</v>
      </c>
      <c r="L196" s="3">
        <v>998599</v>
      </c>
      <c r="M196" s="3" t="s">
        <v>33</v>
      </c>
      <c r="N196" s="3">
        <v>1</v>
      </c>
      <c r="O196" s="3" t="s">
        <v>34</v>
      </c>
      <c r="P196" s="5">
        <v>25000</v>
      </c>
      <c r="Q196" s="11">
        <v>0</v>
      </c>
      <c r="R196" s="11">
        <v>2250</v>
      </c>
      <c r="S196" s="11">
        <v>2250</v>
      </c>
      <c r="V196" s="1">
        <v>29500</v>
      </c>
    </row>
    <row r="197" spans="1:22" hidden="1">
      <c r="A197" s="1" t="s">
        <v>1237</v>
      </c>
      <c r="B197" s="3" t="s">
        <v>1283</v>
      </c>
      <c r="C197" s="3">
        <v>2241</v>
      </c>
      <c r="D197" s="3" t="s">
        <v>957</v>
      </c>
      <c r="F197" s="4" t="s">
        <v>987</v>
      </c>
      <c r="G197" s="3" t="s">
        <v>374</v>
      </c>
      <c r="H197" s="3" t="s">
        <v>62</v>
      </c>
      <c r="I197" s="3" t="s">
        <v>373</v>
      </c>
      <c r="J197" s="7" t="s">
        <v>251</v>
      </c>
      <c r="K197" s="3" t="s">
        <v>62</v>
      </c>
      <c r="L197" s="3">
        <v>998599</v>
      </c>
      <c r="M197" s="3" t="s">
        <v>33</v>
      </c>
      <c r="N197" s="3">
        <v>1</v>
      </c>
      <c r="O197" s="3" t="s">
        <v>34</v>
      </c>
      <c r="P197" s="5">
        <v>25000</v>
      </c>
      <c r="Q197" s="11">
        <v>0</v>
      </c>
      <c r="R197" s="11">
        <v>2250</v>
      </c>
      <c r="S197" s="11">
        <v>2250</v>
      </c>
      <c r="V197" s="1">
        <v>29500</v>
      </c>
    </row>
    <row r="198" spans="1:22" hidden="1">
      <c r="A198" s="1" t="s">
        <v>1237</v>
      </c>
      <c r="B198" s="3" t="s">
        <v>1283</v>
      </c>
      <c r="C198" s="3">
        <v>2241</v>
      </c>
      <c r="D198" s="3" t="s">
        <v>957</v>
      </c>
      <c r="F198" s="4" t="s">
        <v>988</v>
      </c>
      <c r="G198" s="3" t="s">
        <v>372</v>
      </c>
      <c r="H198" s="3" t="s">
        <v>62</v>
      </c>
      <c r="I198" s="3" t="s">
        <v>371</v>
      </c>
      <c r="J198" s="7" t="s">
        <v>251</v>
      </c>
      <c r="K198" s="3" t="s">
        <v>62</v>
      </c>
      <c r="L198" s="3">
        <v>998599</v>
      </c>
      <c r="M198" s="3" t="s">
        <v>33</v>
      </c>
      <c r="N198" s="3">
        <v>1</v>
      </c>
      <c r="O198" s="3" t="s">
        <v>34</v>
      </c>
      <c r="P198" s="5">
        <v>25000</v>
      </c>
      <c r="Q198" s="11">
        <v>0</v>
      </c>
      <c r="R198" s="11">
        <v>2250</v>
      </c>
      <c r="S198" s="11">
        <v>2250</v>
      </c>
      <c r="V198" s="1">
        <v>29500</v>
      </c>
    </row>
    <row r="199" spans="1:22" hidden="1">
      <c r="A199" s="1" t="s">
        <v>1237</v>
      </c>
      <c r="B199" s="3" t="s">
        <v>1283</v>
      </c>
      <c r="C199" s="3">
        <v>2241</v>
      </c>
      <c r="D199" s="3" t="s">
        <v>957</v>
      </c>
      <c r="F199" s="4" t="s">
        <v>989</v>
      </c>
      <c r="G199" s="3" t="s">
        <v>370</v>
      </c>
      <c r="H199" s="3" t="s">
        <v>62</v>
      </c>
      <c r="I199" s="3" t="s">
        <v>369</v>
      </c>
      <c r="J199" s="7" t="s">
        <v>251</v>
      </c>
      <c r="K199" s="3" t="s">
        <v>62</v>
      </c>
      <c r="L199" s="3">
        <v>998599</v>
      </c>
      <c r="M199" s="3" t="s">
        <v>33</v>
      </c>
      <c r="N199" s="3">
        <v>1</v>
      </c>
      <c r="O199" s="3" t="s">
        <v>34</v>
      </c>
      <c r="P199" s="5">
        <v>25000</v>
      </c>
      <c r="Q199" s="11">
        <v>0</v>
      </c>
      <c r="R199" s="11">
        <v>2250</v>
      </c>
      <c r="S199" s="11">
        <v>2250</v>
      </c>
      <c r="V199" s="1">
        <v>29500</v>
      </c>
    </row>
    <row r="200" spans="1:22" hidden="1">
      <c r="A200" s="1" t="s">
        <v>1237</v>
      </c>
      <c r="B200" s="3" t="s">
        <v>1283</v>
      </c>
      <c r="C200" s="3">
        <v>2241</v>
      </c>
      <c r="D200" s="3" t="s">
        <v>957</v>
      </c>
      <c r="F200" s="4" t="s">
        <v>990</v>
      </c>
      <c r="G200" s="3" t="s">
        <v>368</v>
      </c>
      <c r="H200" s="3" t="s">
        <v>62</v>
      </c>
      <c r="I200" s="3" t="s">
        <v>367</v>
      </c>
      <c r="J200" s="7" t="s">
        <v>251</v>
      </c>
      <c r="K200" s="3" t="s">
        <v>62</v>
      </c>
      <c r="L200" s="3">
        <v>998599</v>
      </c>
      <c r="M200" s="3" t="s">
        <v>33</v>
      </c>
      <c r="N200" s="3">
        <v>1</v>
      </c>
      <c r="O200" s="3" t="s">
        <v>34</v>
      </c>
      <c r="P200" s="5">
        <v>25000</v>
      </c>
      <c r="Q200" s="11">
        <v>0</v>
      </c>
      <c r="R200" s="11">
        <v>2250</v>
      </c>
      <c r="S200" s="11">
        <v>2250</v>
      </c>
      <c r="V200" s="1">
        <v>29500</v>
      </c>
    </row>
    <row r="201" spans="1:22" hidden="1">
      <c r="A201" s="1" t="s">
        <v>1237</v>
      </c>
      <c r="B201" s="3" t="s">
        <v>1283</v>
      </c>
      <c r="C201" s="3">
        <v>2241</v>
      </c>
      <c r="D201" s="3" t="s">
        <v>957</v>
      </c>
      <c r="F201" s="4" t="s">
        <v>991</v>
      </c>
      <c r="G201" s="3" t="s">
        <v>50</v>
      </c>
      <c r="H201" s="3" t="s">
        <v>51</v>
      </c>
      <c r="I201" s="3" t="s">
        <v>619</v>
      </c>
      <c r="J201" s="7" t="s">
        <v>1009</v>
      </c>
      <c r="K201" s="3" t="s">
        <v>51</v>
      </c>
      <c r="L201" s="3">
        <v>74040011</v>
      </c>
      <c r="M201" s="3" t="s">
        <v>952</v>
      </c>
      <c r="N201" s="3">
        <v>16310</v>
      </c>
      <c r="O201" s="3" t="s">
        <v>34</v>
      </c>
      <c r="P201" s="11">
        <v>10432372</v>
      </c>
      <c r="Q201" s="11">
        <v>0</v>
      </c>
      <c r="R201" s="11">
        <v>938913.48</v>
      </c>
      <c r="S201" s="11">
        <v>938913.48</v>
      </c>
      <c r="V201" s="1">
        <v>12310199</v>
      </c>
    </row>
    <row r="202" spans="1:22" hidden="1">
      <c r="A202" s="1" t="s">
        <v>1237</v>
      </c>
      <c r="B202" s="3" t="s">
        <v>1283</v>
      </c>
      <c r="C202" s="3">
        <v>2242</v>
      </c>
      <c r="D202" s="3" t="s">
        <v>109</v>
      </c>
      <c r="F202" s="4" t="s">
        <v>992</v>
      </c>
      <c r="G202" s="3" t="s">
        <v>110</v>
      </c>
      <c r="H202" s="3" t="s">
        <v>1005</v>
      </c>
      <c r="I202" s="3" t="s">
        <v>711</v>
      </c>
      <c r="J202" s="7">
        <v>45722</v>
      </c>
      <c r="K202" s="3" t="s">
        <v>1005</v>
      </c>
      <c r="L202" s="3">
        <v>998599</v>
      </c>
      <c r="M202" s="3" t="s">
        <v>33</v>
      </c>
      <c r="N202" s="3">
        <v>1</v>
      </c>
      <c r="O202" s="3" t="s">
        <v>34</v>
      </c>
      <c r="P202" s="5">
        <v>8000</v>
      </c>
      <c r="Q202" s="11">
        <v>0</v>
      </c>
      <c r="R202" s="11">
        <v>720</v>
      </c>
      <c r="S202" s="11">
        <v>720</v>
      </c>
      <c r="T202" s="1">
        <v>0</v>
      </c>
      <c r="V202" s="1">
        <v>9440</v>
      </c>
    </row>
    <row r="203" spans="1:22" hidden="1">
      <c r="A203" s="1" t="s">
        <v>1237</v>
      </c>
      <c r="B203" s="3" t="s">
        <v>1283</v>
      </c>
      <c r="C203" s="3">
        <v>2242</v>
      </c>
      <c r="D203" s="3" t="s">
        <v>109</v>
      </c>
      <c r="F203" s="4" t="s">
        <v>993</v>
      </c>
      <c r="G203" s="3" t="s">
        <v>494</v>
      </c>
      <c r="H203" s="3" t="s">
        <v>59</v>
      </c>
      <c r="I203" s="3" t="s">
        <v>493</v>
      </c>
      <c r="J203" s="7">
        <v>45743</v>
      </c>
      <c r="K203" s="3" t="s">
        <v>59</v>
      </c>
      <c r="L203" s="3">
        <v>998599</v>
      </c>
      <c r="M203" s="3" t="s">
        <v>33</v>
      </c>
      <c r="N203" s="3">
        <v>1</v>
      </c>
      <c r="O203" s="3" t="s">
        <v>34</v>
      </c>
      <c r="P203" s="5">
        <v>116800</v>
      </c>
      <c r="Q203" s="11">
        <v>0</v>
      </c>
      <c r="R203" s="11">
        <v>10512</v>
      </c>
      <c r="S203" s="11">
        <v>10512</v>
      </c>
      <c r="T203" s="1">
        <v>0</v>
      </c>
      <c r="V203" s="1">
        <v>137824</v>
      </c>
    </row>
    <row r="204" spans="1:22" hidden="1">
      <c r="A204" s="1" t="s">
        <v>1237</v>
      </c>
      <c r="B204" s="3" t="s">
        <v>1283</v>
      </c>
      <c r="C204" s="3">
        <v>2242</v>
      </c>
      <c r="D204" s="3" t="s">
        <v>109</v>
      </c>
      <c r="F204" s="4" t="s">
        <v>993</v>
      </c>
      <c r="G204" s="3" t="s">
        <v>494</v>
      </c>
      <c r="H204" s="3" t="s">
        <v>62</v>
      </c>
      <c r="I204" s="3" t="s">
        <v>500</v>
      </c>
      <c r="J204" s="7">
        <v>45742</v>
      </c>
      <c r="K204" s="3" t="s">
        <v>62</v>
      </c>
      <c r="L204" s="3">
        <v>998599</v>
      </c>
      <c r="M204" s="3" t="s">
        <v>33</v>
      </c>
      <c r="N204" s="3">
        <v>1</v>
      </c>
      <c r="O204" s="3" t="s">
        <v>34</v>
      </c>
      <c r="P204" s="5">
        <v>25000</v>
      </c>
      <c r="Q204" s="11">
        <v>0</v>
      </c>
      <c r="R204" s="11">
        <v>2250</v>
      </c>
      <c r="S204" s="11">
        <v>2250</v>
      </c>
      <c r="T204" s="1">
        <v>0</v>
      </c>
      <c r="V204" s="1">
        <v>29500</v>
      </c>
    </row>
    <row r="205" spans="1:22" hidden="1">
      <c r="A205" s="1" t="s">
        <v>1237</v>
      </c>
      <c r="B205" s="3" t="s">
        <v>1283</v>
      </c>
      <c r="C205" s="3">
        <v>2242</v>
      </c>
      <c r="D205" s="3" t="s">
        <v>109</v>
      </c>
      <c r="F205" s="4" t="s">
        <v>994</v>
      </c>
      <c r="G205" s="3" t="s">
        <v>502</v>
      </c>
      <c r="H205" s="3" t="s">
        <v>62</v>
      </c>
      <c r="I205" s="3" t="s">
        <v>501</v>
      </c>
      <c r="J205" s="7">
        <v>45742</v>
      </c>
      <c r="K205" s="3" t="s">
        <v>62</v>
      </c>
      <c r="L205" s="3">
        <v>998599</v>
      </c>
      <c r="M205" s="3" t="s">
        <v>33</v>
      </c>
      <c r="N205" s="3">
        <v>1</v>
      </c>
      <c r="O205" s="3" t="s">
        <v>34</v>
      </c>
      <c r="P205" s="5">
        <v>25000</v>
      </c>
      <c r="Q205" s="11">
        <v>0</v>
      </c>
      <c r="R205" s="11">
        <v>2250</v>
      </c>
      <c r="S205" s="11">
        <v>2250</v>
      </c>
      <c r="T205" s="1">
        <v>0</v>
      </c>
      <c r="V205" s="1">
        <v>29500</v>
      </c>
    </row>
    <row r="206" spans="1:22" hidden="1">
      <c r="A206" s="1" t="s">
        <v>1237</v>
      </c>
      <c r="B206" s="3" t="s">
        <v>1283</v>
      </c>
      <c r="C206" s="3">
        <v>2242</v>
      </c>
      <c r="D206" s="3" t="s">
        <v>109</v>
      </c>
      <c r="F206" s="4" t="s">
        <v>995</v>
      </c>
      <c r="G206" s="3">
        <v>0</v>
      </c>
      <c r="H206" s="3" t="s">
        <v>1005</v>
      </c>
      <c r="I206" s="3" t="s">
        <v>542</v>
      </c>
      <c r="J206" s="7">
        <v>45740</v>
      </c>
      <c r="K206" s="3" t="s">
        <v>1005</v>
      </c>
      <c r="L206" s="3">
        <v>998599</v>
      </c>
      <c r="M206" s="3" t="s">
        <v>33</v>
      </c>
      <c r="N206" s="3">
        <v>1</v>
      </c>
      <c r="O206" s="3" t="s">
        <v>34</v>
      </c>
      <c r="P206" s="5">
        <v>5806.5</v>
      </c>
      <c r="Q206" s="11">
        <v>0</v>
      </c>
      <c r="R206" s="11">
        <v>522.59</v>
      </c>
      <c r="S206" s="11">
        <v>522.59</v>
      </c>
      <c r="T206" s="1">
        <v>0</v>
      </c>
      <c r="V206" s="1">
        <v>6852</v>
      </c>
    </row>
    <row r="207" spans="1:22" hidden="1">
      <c r="A207" s="1" t="s">
        <v>1237</v>
      </c>
      <c r="B207" s="3" t="s">
        <v>1283</v>
      </c>
      <c r="C207" s="3">
        <v>2242</v>
      </c>
      <c r="D207" s="3" t="s">
        <v>109</v>
      </c>
      <c r="F207" s="4" t="s">
        <v>996</v>
      </c>
      <c r="G207" s="3" t="s">
        <v>673</v>
      </c>
      <c r="H207" s="3" t="s">
        <v>59</v>
      </c>
      <c r="I207" s="3" t="s">
        <v>672</v>
      </c>
      <c r="J207" s="7">
        <v>45727</v>
      </c>
      <c r="K207" s="3" t="s">
        <v>59</v>
      </c>
      <c r="L207" s="3">
        <v>998599</v>
      </c>
      <c r="M207" s="3" t="s">
        <v>33</v>
      </c>
      <c r="N207" s="3">
        <v>1</v>
      </c>
      <c r="O207" s="3" t="s">
        <v>34</v>
      </c>
      <c r="P207" s="5">
        <v>425</v>
      </c>
      <c r="Q207" s="11">
        <v>0</v>
      </c>
      <c r="R207" s="11">
        <v>38.25</v>
      </c>
      <c r="S207" s="11">
        <v>38.25</v>
      </c>
      <c r="T207" s="1">
        <v>0</v>
      </c>
      <c r="V207" s="1">
        <v>502</v>
      </c>
    </row>
    <row r="208" spans="1:22" hidden="1">
      <c r="A208" s="1" t="s">
        <v>1237</v>
      </c>
      <c r="B208" s="3" t="s">
        <v>1283</v>
      </c>
      <c r="C208" s="3">
        <v>2242</v>
      </c>
      <c r="D208" s="3" t="s">
        <v>109</v>
      </c>
      <c r="F208" s="4" t="s">
        <v>976</v>
      </c>
      <c r="G208" s="3" t="s">
        <v>35</v>
      </c>
      <c r="H208" s="3" t="s">
        <v>1005</v>
      </c>
      <c r="I208" s="3" t="s">
        <v>660</v>
      </c>
      <c r="J208" s="7">
        <v>45728</v>
      </c>
      <c r="K208" s="3" t="s">
        <v>1005</v>
      </c>
      <c r="L208" s="3">
        <v>998599</v>
      </c>
      <c r="M208" s="3" t="s">
        <v>33</v>
      </c>
      <c r="N208" s="3">
        <v>1</v>
      </c>
      <c r="O208" s="3" t="s">
        <v>34</v>
      </c>
      <c r="P208" s="5">
        <v>20621</v>
      </c>
      <c r="Q208" s="11">
        <v>0</v>
      </c>
      <c r="R208" s="11">
        <v>1855.89</v>
      </c>
      <c r="S208" s="11">
        <v>1855.89</v>
      </c>
      <c r="T208" s="1">
        <v>0</v>
      </c>
      <c r="V208" s="1">
        <v>24333</v>
      </c>
    </row>
    <row r="209" spans="1:22" hidden="1">
      <c r="A209" s="1" t="s">
        <v>1237</v>
      </c>
      <c r="B209" s="3" t="s">
        <v>1283</v>
      </c>
      <c r="C209" s="3">
        <v>2242</v>
      </c>
      <c r="D209" s="3" t="s">
        <v>109</v>
      </c>
      <c r="F209" s="4" t="s">
        <v>992</v>
      </c>
      <c r="G209" s="3" t="s">
        <v>110</v>
      </c>
      <c r="H209" s="3" t="s">
        <v>62</v>
      </c>
      <c r="I209" s="3" t="s">
        <v>568</v>
      </c>
      <c r="J209" s="7">
        <v>45736</v>
      </c>
      <c r="K209" s="3" t="s">
        <v>62</v>
      </c>
      <c r="L209" s="3">
        <v>998599</v>
      </c>
      <c r="M209" s="3" t="s">
        <v>33</v>
      </c>
      <c r="N209" s="3">
        <v>1</v>
      </c>
      <c r="O209" s="3" t="s">
        <v>34</v>
      </c>
      <c r="P209" s="5">
        <v>2450</v>
      </c>
      <c r="Q209" s="11">
        <v>0</v>
      </c>
      <c r="R209" s="11">
        <v>220.5</v>
      </c>
      <c r="S209" s="11">
        <v>220.5</v>
      </c>
      <c r="T209" s="1">
        <v>0</v>
      </c>
      <c r="V209" s="1">
        <v>2891</v>
      </c>
    </row>
    <row r="210" spans="1:22" hidden="1">
      <c r="A210" s="1" t="s">
        <v>1237</v>
      </c>
      <c r="B210" s="3" t="s">
        <v>1283</v>
      </c>
      <c r="C210" s="3">
        <v>2242</v>
      </c>
      <c r="D210" s="3" t="s">
        <v>109</v>
      </c>
      <c r="F210" s="4" t="s">
        <v>997</v>
      </c>
      <c r="G210" s="3" t="s">
        <v>50</v>
      </c>
      <c r="H210" s="3" t="s">
        <v>51</v>
      </c>
      <c r="I210" s="3" t="s">
        <v>674</v>
      </c>
      <c r="J210" s="7">
        <v>45727</v>
      </c>
      <c r="K210" s="3" t="s">
        <v>65</v>
      </c>
      <c r="L210" s="3">
        <v>74040011</v>
      </c>
      <c r="M210" s="3" t="s">
        <v>52</v>
      </c>
      <c r="N210" s="3">
        <v>13111.5</v>
      </c>
      <c r="O210" s="3" t="s">
        <v>34</v>
      </c>
      <c r="P210" s="11">
        <v>8386514.2510000002</v>
      </c>
      <c r="Q210" s="11">
        <v>0</v>
      </c>
      <c r="R210" s="11">
        <v>754786.28</v>
      </c>
      <c r="S210" s="11">
        <v>754786.28</v>
      </c>
      <c r="T210" s="1">
        <v>83865.142000000007</v>
      </c>
      <c r="V210" s="1">
        <v>9979952</v>
      </c>
    </row>
    <row r="211" spans="1:22" hidden="1">
      <c r="A211" s="1" t="s">
        <v>1237</v>
      </c>
      <c r="B211" s="3" t="s">
        <v>1283</v>
      </c>
      <c r="C211" s="3">
        <v>2207</v>
      </c>
      <c r="D211" s="3" t="s">
        <v>958</v>
      </c>
      <c r="F211" s="4" t="s">
        <v>998</v>
      </c>
      <c r="G211" s="3" t="s">
        <v>547</v>
      </c>
      <c r="H211" s="3" t="s">
        <v>51</v>
      </c>
      <c r="I211" s="3" t="s">
        <v>555</v>
      </c>
      <c r="J211" s="7" t="s">
        <v>241</v>
      </c>
      <c r="K211" s="3" t="s">
        <v>1010</v>
      </c>
      <c r="L211" s="3">
        <v>74040011</v>
      </c>
      <c r="M211" s="3" t="s">
        <v>952</v>
      </c>
      <c r="N211" s="3">
        <v>13272</v>
      </c>
      <c r="O211" s="3" t="s">
        <v>34</v>
      </c>
      <c r="P211" s="11">
        <v>2143999</v>
      </c>
      <c r="Q211" s="11">
        <v>0</v>
      </c>
      <c r="R211" s="11">
        <v>192960</v>
      </c>
      <c r="S211" s="11">
        <v>192960</v>
      </c>
      <c r="T211" s="1">
        <v>0</v>
      </c>
      <c r="V211" s="1">
        <v>2529919</v>
      </c>
    </row>
    <row r="212" spans="1:22" hidden="1">
      <c r="A212" s="1" t="s">
        <v>1237</v>
      </c>
      <c r="B212" s="3" t="s">
        <v>1283</v>
      </c>
      <c r="C212" s="3">
        <v>2207</v>
      </c>
      <c r="D212" s="3" t="s">
        <v>958</v>
      </c>
      <c r="F212" s="4" t="s">
        <v>998</v>
      </c>
      <c r="G212" s="3" t="s">
        <v>547</v>
      </c>
      <c r="H212" s="3" t="s">
        <v>51</v>
      </c>
      <c r="I212" s="3" t="s">
        <v>546</v>
      </c>
      <c r="J212" s="7" t="s">
        <v>241</v>
      </c>
      <c r="K212" s="3" t="s">
        <v>1010</v>
      </c>
      <c r="L212" s="3">
        <v>74040011</v>
      </c>
      <c r="M212" s="3" t="s">
        <v>952</v>
      </c>
      <c r="N212" s="3">
        <v>13272</v>
      </c>
      <c r="O212" s="3" t="s">
        <v>34</v>
      </c>
      <c r="P212" s="11">
        <v>-2143999</v>
      </c>
      <c r="Q212" s="11">
        <v>0</v>
      </c>
      <c r="R212" s="11">
        <v>-192960</v>
      </c>
      <c r="S212" s="11">
        <v>-192960</v>
      </c>
      <c r="T212" s="1">
        <v>0</v>
      </c>
      <c r="V212" s="1">
        <v>2529919</v>
      </c>
    </row>
    <row r="213" spans="1:22" hidden="1">
      <c r="A213" s="1" t="s">
        <v>1237</v>
      </c>
      <c r="B213" s="3" t="s">
        <v>1283</v>
      </c>
      <c r="C213" s="3">
        <v>2207</v>
      </c>
      <c r="D213" s="3" t="s">
        <v>958</v>
      </c>
      <c r="F213" s="4" t="s">
        <v>998</v>
      </c>
      <c r="G213" s="3" t="s">
        <v>547</v>
      </c>
      <c r="H213" s="3" t="s">
        <v>51</v>
      </c>
      <c r="I213" s="3" t="s">
        <v>553</v>
      </c>
      <c r="J213" s="7" t="s">
        <v>241</v>
      </c>
      <c r="K213" s="3" t="s">
        <v>1010</v>
      </c>
      <c r="L213" s="3">
        <v>74040011</v>
      </c>
      <c r="M213" s="3" t="s">
        <v>952</v>
      </c>
      <c r="N213" s="3">
        <v>13272</v>
      </c>
      <c r="O213" s="3" t="s">
        <v>34</v>
      </c>
      <c r="P213" s="11">
        <v>2143999</v>
      </c>
      <c r="Q213" s="11">
        <v>0</v>
      </c>
      <c r="R213" s="11">
        <v>192960</v>
      </c>
      <c r="S213" s="11">
        <v>192960</v>
      </c>
      <c r="T213" s="1">
        <v>21440</v>
      </c>
      <c r="V213" s="1">
        <v>2551359</v>
      </c>
    </row>
    <row r="214" spans="1:22" hidden="1">
      <c r="A214" s="1" t="s">
        <v>1028</v>
      </c>
      <c r="B214" s="3" t="s">
        <v>1283</v>
      </c>
      <c r="C214" s="1">
        <v>2222</v>
      </c>
      <c r="D214" s="3" t="s">
        <v>93</v>
      </c>
      <c r="F214" s="4" t="s">
        <v>1029</v>
      </c>
      <c r="G214" s="3" t="s">
        <v>740</v>
      </c>
      <c r="H214" s="3" t="s">
        <v>62</v>
      </c>
      <c r="I214" s="3" t="s">
        <v>739</v>
      </c>
      <c r="J214" s="7" t="s">
        <v>200</v>
      </c>
      <c r="K214" s="3" t="s">
        <v>62</v>
      </c>
      <c r="L214" s="3">
        <v>998599</v>
      </c>
      <c r="M214" s="3" t="s">
        <v>1144</v>
      </c>
      <c r="N214" s="3">
        <v>1</v>
      </c>
      <c r="O214" s="3" t="s">
        <v>34</v>
      </c>
      <c r="P214" s="5">
        <v>25000</v>
      </c>
      <c r="Q214" s="11">
        <v>0</v>
      </c>
      <c r="R214" s="11">
        <v>2250</v>
      </c>
      <c r="S214" s="11">
        <v>2250</v>
      </c>
      <c r="T214" s="1">
        <v>0</v>
      </c>
      <c r="U214" s="1">
        <v>0</v>
      </c>
      <c r="V214" s="5">
        <v>29500</v>
      </c>
    </row>
    <row r="215" spans="1:22" hidden="1">
      <c r="A215" s="1" t="s">
        <v>1028</v>
      </c>
      <c r="B215" s="3" t="s">
        <v>1283</v>
      </c>
      <c r="C215" s="1">
        <v>2222</v>
      </c>
      <c r="D215" s="3" t="s">
        <v>93</v>
      </c>
      <c r="F215" s="4" t="s">
        <v>1030</v>
      </c>
      <c r="G215" s="3" t="s">
        <v>680</v>
      </c>
      <c r="H215" s="3" t="s">
        <v>62</v>
      </c>
      <c r="I215" s="3" t="s">
        <v>679</v>
      </c>
      <c r="J215" s="7" t="s">
        <v>207</v>
      </c>
      <c r="K215" s="3" t="s">
        <v>62</v>
      </c>
      <c r="L215" s="3">
        <v>998599</v>
      </c>
      <c r="M215" s="3" t="s">
        <v>1144</v>
      </c>
      <c r="N215" s="3">
        <v>1</v>
      </c>
      <c r="O215" s="3" t="s">
        <v>34</v>
      </c>
      <c r="P215" s="5">
        <v>25000</v>
      </c>
      <c r="Q215" s="11">
        <v>0</v>
      </c>
      <c r="R215" s="11">
        <v>2250</v>
      </c>
      <c r="S215" s="11">
        <v>2250</v>
      </c>
      <c r="T215" s="1">
        <v>0</v>
      </c>
      <c r="U215" s="1">
        <v>0</v>
      </c>
      <c r="V215" s="5">
        <v>29500</v>
      </c>
    </row>
    <row r="216" spans="1:22" hidden="1">
      <c r="A216" s="1" t="s">
        <v>1028</v>
      </c>
      <c r="B216" s="3" t="s">
        <v>1283</v>
      </c>
      <c r="C216" s="1">
        <v>2222</v>
      </c>
      <c r="D216" s="3" t="s">
        <v>93</v>
      </c>
      <c r="F216" s="4" t="s">
        <v>1031</v>
      </c>
      <c r="G216" s="3" t="s">
        <v>607</v>
      </c>
      <c r="H216" s="3" t="s">
        <v>62</v>
      </c>
      <c r="I216" s="3" t="s">
        <v>606</v>
      </c>
      <c r="J216" s="7" t="s">
        <v>227</v>
      </c>
      <c r="K216" s="3" t="s">
        <v>62</v>
      </c>
      <c r="L216" s="3">
        <v>998599</v>
      </c>
      <c r="M216" s="3" t="s">
        <v>1144</v>
      </c>
      <c r="N216" s="3">
        <v>1</v>
      </c>
      <c r="O216" s="3" t="s">
        <v>34</v>
      </c>
      <c r="P216" s="5">
        <v>25000</v>
      </c>
      <c r="Q216" s="11">
        <v>0</v>
      </c>
      <c r="R216" s="11">
        <v>2250</v>
      </c>
      <c r="S216" s="11">
        <v>2250</v>
      </c>
      <c r="T216" s="1">
        <v>0</v>
      </c>
      <c r="U216" s="1">
        <v>0</v>
      </c>
      <c r="V216" s="5">
        <v>29500</v>
      </c>
    </row>
    <row r="217" spans="1:22" hidden="1">
      <c r="A217" s="1" t="s">
        <v>1028</v>
      </c>
      <c r="B217" s="3" t="s">
        <v>1283</v>
      </c>
      <c r="C217" s="1">
        <v>2222</v>
      </c>
      <c r="D217" s="3" t="s">
        <v>93</v>
      </c>
      <c r="F217" s="4" t="s">
        <v>605</v>
      </c>
      <c r="G217" s="3" t="s">
        <v>604</v>
      </c>
      <c r="H217" s="3" t="s">
        <v>62</v>
      </c>
      <c r="I217" s="3" t="s">
        <v>603</v>
      </c>
      <c r="J217" s="7" t="s">
        <v>227</v>
      </c>
      <c r="K217" s="3" t="s">
        <v>62</v>
      </c>
      <c r="L217" s="3">
        <v>998599</v>
      </c>
      <c r="M217" s="3" t="s">
        <v>1144</v>
      </c>
      <c r="N217" s="3">
        <v>1</v>
      </c>
      <c r="O217" s="3" t="s">
        <v>34</v>
      </c>
      <c r="P217" s="5">
        <v>25000</v>
      </c>
      <c r="Q217" s="11">
        <v>0</v>
      </c>
      <c r="R217" s="11">
        <v>2250</v>
      </c>
      <c r="S217" s="11">
        <v>2250</v>
      </c>
      <c r="T217" s="1">
        <v>0</v>
      </c>
      <c r="U217" s="1">
        <v>0</v>
      </c>
      <c r="V217" s="5">
        <v>29500</v>
      </c>
    </row>
    <row r="218" spans="1:22" hidden="1">
      <c r="A218" s="1" t="s">
        <v>1028</v>
      </c>
      <c r="B218" s="3" t="s">
        <v>1283</v>
      </c>
      <c r="C218" s="1">
        <v>2222</v>
      </c>
      <c r="D218" s="3" t="s">
        <v>93</v>
      </c>
      <c r="F218" s="4" t="s">
        <v>552</v>
      </c>
      <c r="G218" s="3" t="s">
        <v>551</v>
      </c>
      <c r="H218" s="3" t="s">
        <v>62</v>
      </c>
      <c r="I218" s="3" t="s">
        <v>550</v>
      </c>
      <c r="J218" s="7" t="s">
        <v>241</v>
      </c>
      <c r="K218" s="3" t="s">
        <v>62</v>
      </c>
      <c r="L218" s="3">
        <v>998599</v>
      </c>
      <c r="M218" s="3" t="s">
        <v>1144</v>
      </c>
      <c r="N218" s="3">
        <v>1</v>
      </c>
      <c r="O218" s="3" t="s">
        <v>34</v>
      </c>
      <c r="P218" s="5">
        <v>25000</v>
      </c>
      <c r="Q218" s="11">
        <v>0</v>
      </c>
      <c r="R218" s="11">
        <v>2250</v>
      </c>
      <c r="S218" s="11">
        <v>2250</v>
      </c>
      <c r="T218" s="1">
        <v>0</v>
      </c>
      <c r="U218" s="1">
        <v>0</v>
      </c>
      <c r="V218" s="5">
        <v>29500</v>
      </c>
    </row>
    <row r="219" spans="1:22" hidden="1">
      <c r="A219" s="1" t="s">
        <v>1028</v>
      </c>
      <c r="B219" s="3" t="s">
        <v>1283</v>
      </c>
      <c r="C219" s="1">
        <v>2222</v>
      </c>
      <c r="D219" s="3" t="s">
        <v>93</v>
      </c>
      <c r="F219" s="4" t="s">
        <v>1032</v>
      </c>
      <c r="G219" s="3" t="s">
        <v>549</v>
      </c>
      <c r="H219" s="3" t="s">
        <v>62</v>
      </c>
      <c r="I219" s="3" t="s">
        <v>548</v>
      </c>
      <c r="J219" s="7" t="s">
        <v>241</v>
      </c>
      <c r="K219" s="3" t="s">
        <v>62</v>
      </c>
      <c r="L219" s="3">
        <v>998599</v>
      </c>
      <c r="M219" s="3" t="s">
        <v>1144</v>
      </c>
      <c r="N219" s="3">
        <v>1</v>
      </c>
      <c r="O219" s="3" t="s">
        <v>34</v>
      </c>
      <c r="P219" s="5">
        <v>25000</v>
      </c>
      <c r="Q219" s="11">
        <v>0</v>
      </c>
      <c r="R219" s="11">
        <v>2250</v>
      </c>
      <c r="S219" s="11">
        <v>2250</v>
      </c>
      <c r="T219" s="1">
        <v>0</v>
      </c>
      <c r="U219" s="1">
        <v>0</v>
      </c>
      <c r="V219" s="5">
        <v>29500</v>
      </c>
    </row>
    <row r="220" spans="1:22" hidden="1">
      <c r="A220" s="1" t="s">
        <v>1028</v>
      </c>
      <c r="B220" s="3" t="s">
        <v>1283</v>
      </c>
      <c r="C220" s="1">
        <v>2222</v>
      </c>
      <c r="D220" s="3" t="s">
        <v>93</v>
      </c>
      <c r="F220" s="4" t="s">
        <v>490</v>
      </c>
      <c r="G220" s="3" t="s">
        <v>489</v>
      </c>
      <c r="H220" s="3" t="s">
        <v>62</v>
      </c>
      <c r="I220" s="3" t="s">
        <v>488</v>
      </c>
      <c r="J220" s="7" t="s">
        <v>264</v>
      </c>
      <c r="K220" s="3" t="s">
        <v>62</v>
      </c>
      <c r="L220" s="3">
        <v>998599</v>
      </c>
      <c r="M220" s="3" t="s">
        <v>1144</v>
      </c>
      <c r="N220" s="3">
        <v>1</v>
      </c>
      <c r="O220" s="3" t="s">
        <v>34</v>
      </c>
      <c r="P220" s="5">
        <v>25000</v>
      </c>
      <c r="Q220" s="11">
        <v>0</v>
      </c>
      <c r="R220" s="11">
        <v>2250</v>
      </c>
      <c r="S220" s="11">
        <v>2250</v>
      </c>
      <c r="T220" s="1">
        <v>0</v>
      </c>
      <c r="U220" s="1">
        <v>0</v>
      </c>
      <c r="V220" s="5">
        <v>29500</v>
      </c>
    </row>
    <row r="221" spans="1:22" hidden="1">
      <c r="A221" s="1" t="s">
        <v>1028</v>
      </c>
      <c r="B221" s="3" t="s">
        <v>1283</v>
      </c>
      <c r="C221" s="1">
        <v>2222</v>
      </c>
      <c r="D221" s="3" t="s">
        <v>93</v>
      </c>
      <c r="F221" s="4" t="s">
        <v>1033</v>
      </c>
      <c r="G221" s="3" t="s">
        <v>487</v>
      </c>
      <c r="H221" s="3" t="s">
        <v>62</v>
      </c>
      <c r="I221" s="3" t="s">
        <v>486</v>
      </c>
      <c r="J221" s="7" t="s">
        <v>264</v>
      </c>
      <c r="K221" s="3" t="s">
        <v>62</v>
      </c>
      <c r="L221" s="3">
        <v>998599</v>
      </c>
      <c r="M221" s="3" t="s">
        <v>1144</v>
      </c>
      <c r="N221" s="3">
        <v>1</v>
      </c>
      <c r="O221" s="3" t="s">
        <v>34</v>
      </c>
      <c r="P221" s="5">
        <v>25000</v>
      </c>
      <c r="Q221" s="11">
        <v>0</v>
      </c>
      <c r="R221" s="11">
        <v>2250</v>
      </c>
      <c r="S221" s="11">
        <v>2250</v>
      </c>
      <c r="T221" s="1">
        <v>0</v>
      </c>
      <c r="U221" s="1">
        <v>0</v>
      </c>
      <c r="V221" s="5">
        <v>29500</v>
      </c>
    </row>
    <row r="222" spans="1:22" hidden="1">
      <c r="A222" s="1" t="s">
        <v>1028</v>
      </c>
      <c r="B222" s="3" t="s">
        <v>1283</v>
      </c>
      <c r="C222" s="1">
        <v>2222</v>
      </c>
      <c r="D222" s="3" t="s">
        <v>93</v>
      </c>
      <c r="F222" s="4" t="s">
        <v>1034</v>
      </c>
      <c r="G222" s="3" t="s">
        <v>357</v>
      </c>
      <c r="H222" s="3" t="s">
        <v>62</v>
      </c>
      <c r="I222" s="3" t="s">
        <v>390</v>
      </c>
      <c r="J222" s="7" t="s">
        <v>1145</v>
      </c>
      <c r="K222" s="3" t="s">
        <v>62</v>
      </c>
      <c r="L222" s="3">
        <v>998599</v>
      </c>
      <c r="M222" s="3" t="s">
        <v>1144</v>
      </c>
      <c r="N222" s="3">
        <v>1</v>
      </c>
      <c r="O222" s="3" t="s">
        <v>34</v>
      </c>
      <c r="P222" s="5">
        <v>25000</v>
      </c>
      <c r="Q222" s="11">
        <v>0</v>
      </c>
      <c r="R222" s="11">
        <v>2250</v>
      </c>
      <c r="S222" s="11">
        <v>2250</v>
      </c>
      <c r="T222" s="1">
        <v>0</v>
      </c>
      <c r="U222" s="1">
        <v>0</v>
      </c>
      <c r="V222" s="5">
        <v>29500</v>
      </c>
    </row>
    <row r="223" spans="1:22" hidden="1">
      <c r="A223" s="1" t="s">
        <v>1028</v>
      </c>
      <c r="B223" s="3" t="s">
        <v>1283</v>
      </c>
      <c r="C223" s="1">
        <v>2222</v>
      </c>
      <c r="D223" s="3" t="s">
        <v>93</v>
      </c>
      <c r="F223" s="4" t="s">
        <v>1034</v>
      </c>
      <c r="G223" s="3" t="s">
        <v>357</v>
      </c>
      <c r="H223" s="3" t="s">
        <v>59</v>
      </c>
      <c r="I223" s="3" t="s">
        <v>356</v>
      </c>
      <c r="J223" s="7" t="s">
        <v>251</v>
      </c>
      <c r="K223" s="3" t="s">
        <v>62</v>
      </c>
      <c r="L223" s="3">
        <v>998599</v>
      </c>
      <c r="M223" s="3" t="s">
        <v>1144</v>
      </c>
      <c r="N223" s="3">
        <v>1</v>
      </c>
      <c r="O223" s="3" t="s">
        <v>34</v>
      </c>
      <c r="P223" s="5">
        <v>134428.5</v>
      </c>
      <c r="Q223" s="11">
        <v>0</v>
      </c>
      <c r="R223" s="11">
        <v>12098.565000000001</v>
      </c>
      <c r="S223" s="11">
        <v>12098.565000000001</v>
      </c>
      <c r="T223" s="1">
        <v>0</v>
      </c>
      <c r="U223" s="1">
        <v>0</v>
      </c>
      <c r="V223" s="5">
        <v>158625.63</v>
      </c>
    </row>
    <row r="224" spans="1:22" hidden="1">
      <c r="A224" s="1" t="s">
        <v>1028</v>
      </c>
      <c r="B224" s="3" t="s">
        <v>1283</v>
      </c>
      <c r="C224" s="1">
        <v>2222</v>
      </c>
      <c r="D224" s="3" t="s">
        <v>93</v>
      </c>
      <c r="F224" s="4" t="s">
        <v>344</v>
      </c>
      <c r="G224" s="3" t="s">
        <v>343</v>
      </c>
      <c r="H224" s="3" t="s">
        <v>62</v>
      </c>
      <c r="I224" s="3" t="s">
        <v>342</v>
      </c>
      <c r="J224" s="7" t="s">
        <v>1004</v>
      </c>
      <c r="K224" s="3" t="s">
        <v>62</v>
      </c>
      <c r="L224" s="3">
        <v>998599</v>
      </c>
      <c r="M224" s="3" t="s">
        <v>1144</v>
      </c>
      <c r="N224" s="3">
        <v>1</v>
      </c>
      <c r="O224" s="3" t="s">
        <v>34</v>
      </c>
      <c r="P224" s="5">
        <v>25000</v>
      </c>
      <c r="Q224" s="11">
        <v>0</v>
      </c>
      <c r="R224" s="11">
        <v>2250</v>
      </c>
      <c r="S224" s="11">
        <v>2250</v>
      </c>
      <c r="T224" s="1">
        <v>0</v>
      </c>
      <c r="U224" s="1">
        <v>0</v>
      </c>
      <c r="V224" s="5">
        <v>29500</v>
      </c>
    </row>
    <row r="225" spans="1:22" hidden="1">
      <c r="A225" s="1" t="s">
        <v>1028</v>
      </c>
      <c r="B225" s="3" t="s">
        <v>1283</v>
      </c>
      <c r="C225" s="1">
        <v>2222</v>
      </c>
      <c r="D225" s="3" t="s">
        <v>93</v>
      </c>
      <c r="F225" s="4" t="s">
        <v>341</v>
      </c>
      <c r="G225" s="3" t="s">
        <v>340</v>
      </c>
      <c r="H225" s="3" t="s">
        <v>62</v>
      </c>
      <c r="I225" s="3" t="s">
        <v>339</v>
      </c>
      <c r="J225" s="7" t="s">
        <v>1004</v>
      </c>
      <c r="K225" s="3" t="s">
        <v>62</v>
      </c>
      <c r="L225" s="3">
        <v>998599</v>
      </c>
      <c r="M225" s="3" t="s">
        <v>1144</v>
      </c>
      <c r="N225" s="3">
        <v>1</v>
      </c>
      <c r="O225" s="3" t="s">
        <v>34</v>
      </c>
      <c r="P225" s="5">
        <v>25000</v>
      </c>
      <c r="Q225" s="11">
        <v>0</v>
      </c>
      <c r="R225" s="11">
        <v>2250</v>
      </c>
      <c r="S225" s="11">
        <v>2250</v>
      </c>
      <c r="T225" s="1">
        <v>0</v>
      </c>
      <c r="U225" s="1">
        <v>0</v>
      </c>
      <c r="V225" s="5">
        <v>29500</v>
      </c>
    </row>
    <row r="226" spans="1:22" hidden="1">
      <c r="A226" s="1" t="s">
        <v>1028</v>
      </c>
      <c r="B226" s="3" t="s">
        <v>1283</v>
      </c>
      <c r="C226" s="1">
        <v>2222</v>
      </c>
      <c r="D226" s="3" t="s">
        <v>93</v>
      </c>
      <c r="F226" s="4" t="s">
        <v>338</v>
      </c>
      <c r="G226" s="3" t="s">
        <v>337</v>
      </c>
      <c r="H226" s="3" t="s">
        <v>62</v>
      </c>
      <c r="I226" s="3" t="s">
        <v>336</v>
      </c>
      <c r="J226" s="7" t="s">
        <v>1004</v>
      </c>
      <c r="K226" s="3" t="s">
        <v>62</v>
      </c>
      <c r="L226" s="3">
        <v>998599</v>
      </c>
      <c r="M226" s="3" t="s">
        <v>1144</v>
      </c>
      <c r="N226" s="3">
        <v>1</v>
      </c>
      <c r="O226" s="3" t="s">
        <v>34</v>
      </c>
      <c r="P226" s="5">
        <v>25000</v>
      </c>
      <c r="Q226" s="11">
        <v>0</v>
      </c>
      <c r="R226" s="11">
        <v>2250</v>
      </c>
      <c r="S226" s="11">
        <v>2250</v>
      </c>
      <c r="T226" s="1">
        <v>0</v>
      </c>
      <c r="U226" s="1">
        <v>0</v>
      </c>
      <c r="V226" s="5">
        <v>29500</v>
      </c>
    </row>
    <row r="227" spans="1:22" hidden="1">
      <c r="A227" s="1" t="s">
        <v>1028</v>
      </c>
      <c r="B227" s="3" t="s">
        <v>1283</v>
      </c>
      <c r="C227" s="1">
        <v>2221</v>
      </c>
      <c r="D227" s="3" t="s">
        <v>127</v>
      </c>
      <c r="F227" s="4" t="s">
        <v>1035</v>
      </c>
      <c r="G227" s="3" t="s">
        <v>37</v>
      </c>
      <c r="H227" s="3" t="s">
        <v>62</v>
      </c>
      <c r="I227" s="3" t="s">
        <v>678</v>
      </c>
      <c r="J227" s="7" t="s">
        <v>207</v>
      </c>
      <c r="K227" s="3" t="s">
        <v>62</v>
      </c>
      <c r="L227" s="3">
        <v>998599</v>
      </c>
      <c r="M227" s="3" t="s">
        <v>33</v>
      </c>
      <c r="N227" s="3">
        <v>1</v>
      </c>
      <c r="O227" s="3" t="s">
        <v>34</v>
      </c>
      <c r="P227" s="5">
        <v>12000</v>
      </c>
      <c r="Q227" s="11">
        <v>0</v>
      </c>
      <c r="R227" s="11">
        <v>1080</v>
      </c>
      <c r="S227" s="11">
        <v>1080</v>
      </c>
      <c r="T227" s="1" t="s">
        <v>1146</v>
      </c>
      <c r="U227" s="1" t="s">
        <v>1146</v>
      </c>
      <c r="V227" s="5">
        <v>14160</v>
      </c>
    </row>
    <row r="228" spans="1:22" hidden="1">
      <c r="A228" s="1" t="s">
        <v>1028</v>
      </c>
      <c r="B228" s="3" t="s">
        <v>1283</v>
      </c>
      <c r="C228" s="1">
        <v>2221</v>
      </c>
      <c r="D228" s="3" t="s">
        <v>127</v>
      </c>
      <c r="F228" s="4" t="s">
        <v>72</v>
      </c>
      <c r="G228" s="3" t="s">
        <v>35</v>
      </c>
      <c r="H228" s="3" t="s">
        <v>62</v>
      </c>
      <c r="I228" s="3" t="s">
        <v>677</v>
      </c>
      <c r="J228" s="7" t="s">
        <v>207</v>
      </c>
      <c r="K228" s="3" t="s">
        <v>62</v>
      </c>
      <c r="L228" s="3">
        <v>998599</v>
      </c>
      <c r="M228" s="3" t="s">
        <v>33</v>
      </c>
      <c r="N228" s="3">
        <v>1</v>
      </c>
      <c r="O228" s="3" t="s">
        <v>34</v>
      </c>
      <c r="P228" s="5">
        <v>5000</v>
      </c>
      <c r="Q228" s="11">
        <v>0</v>
      </c>
      <c r="R228" s="11">
        <v>450</v>
      </c>
      <c r="S228" s="11">
        <v>450</v>
      </c>
      <c r="T228" s="1" t="s">
        <v>1146</v>
      </c>
      <c r="U228" s="1" t="s">
        <v>1146</v>
      </c>
      <c r="V228" s="5">
        <v>5900</v>
      </c>
    </row>
    <row r="229" spans="1:22" hidden="1">
      <c r="A229" s="1" t="s">
        <v>1028</v>
      </c>
      <c r="B229" s="3" t="s">
        <v>1283</v>
      </c>
      <c r="C229" s="1">
        <v>2221</v>
      </c>
      <c r="D229" s="3" t="s">
        <v>127</v>
      </c>
      <c r="F229" s="4" t="s">
        <v>1036</v>
      </c>
      <c r="G229" s="3" t="s">
        <v>590</v>
      </c>
      <c r="H229" s="3" t="s">
        <v>62</v>
      </c>
      <c r="I229" s="3" t="s">
        <v>589</v>
      </c>
      <c r="J229" s="7" t="s">
        <v>234</v>
      </c>
      <c r="K229" s="3" t="s">
        <v>62</v>
      </c>
      <c r="L229" s="3">
        <v>998599</v>
      </c>
      <c r="M229" s="3" t="s">
        <v>33</v>
      </c>
      <c r="N229" s="3">
        <v>1</v>
      </c>
      <c r="O229" s="3" t="s">
        <v>34</v>
      </c>
      <c r="P229" s="5">
        <v>48633.53</v>
      </c>
      <c r="Q229" s="11">
        <v>0</v>
      </c>
      <c r="R229" s="11">
        <v>4377.0176999999994</v>
      </c>
      <c r="S229" s="11">
        <v>4377.0176999999994</v>
      </c>
      <c r="T229" s="1" t="s">
        <v>1146</v>
      </c>
      <c r="U229" s="1" t="s">
        <v>1147</v>
      </c>
      <c r="V229" s="5">
        <v>57387.565399999992</v>
      </c>
    </row>
    <row r="230" spans="1:22" hidden="1">
      <c r="A230" s="1" t="s">
        <v>1028</v>
      </c>
      <c r="B230" s="3" t="s">
        <v>1283</v>
      </c>
      <c r="C230" s="1">
        <v>2221</v>
      </c>
      <c r="D230" s="3" t="s">
        <v>127</v>
      </c>
      <c r="F230" s="4" t="s">
        <v>1037</v>
      </c>
      <c r="G230" s="3" t="s">
        <v>37</v>
      </c>
      <c r="H230" s="3" t="s">
        <v>62</v>
      </c>
      <c r="I230" s="3" t="s">
        <v>485</v>
      </c>
      <c r="J230" s="7" t="s">
        <v>264</v>
      </c>
      <c r="K230" s="3" t="s">
        <v>62</v>
      </c>
      <c r="L230" s="3">
        <v>998599</v>
      </c>
      <c r="M230" s="3" t="s">
        <v>33</v>
      </c>
      <c r="N230" s="3">
        <v>1</v>
      </c>
      <c r="O230" s="3" t="s">
        <v>34</v>
      </c>
      <c r="P230" s="5">
        <v>233674</v>
      </c>
      <c r="Q230" s="11">
        <v>0</v>
      </c>
      <c r="R230" s="11">
        <v>21030.66</v>
      </c>
      <c r="S230" s="11">
        <v>21030.66</v>
      </c>
      <c r="T230" s="1" t="s">
        <v>1146</v>
      </c>
      <c r="U230" s="1" t="s">
        <v>1147</v>
      </c>
      <c r="V230" s="5">
        <v>275735.32</v>
      </c>
    </row>
    <row r="231" spans="1:22" hidden="1">
      <c r="A231" s="1" t="s">
        <v>1028</v>
      </c>
      <c r="B231" s="3" t="s">
        <v>1283</v>
      </c>
      <c r="C231" s="1">
        <v>2221</v>
      </c>
      <c r="D231" s="3" t="s">
        <v>127</v>
      </c>
      <c r="F231" s="4" t="s">
        <v>1038</v>
      </c>
      <c r="G231" s="3" t="s">
        <v>475</v>
      </c>
      <c r="H231" s="3" t="s">
        <v>62</v>
      </c>
      <c r="I231" s="3" t="s">
        <v>484</v>
      </c>
      <c r="J231" s="7" t="s">
        <v>264</v>
      </c>
      <c r="K231" s="3" t="s">
        <v>62</v>
      </c>
      <c r="L231" s="3">
        <v>998599</v>
      </c>
      <c r="M231" s="3" t="s">
        <v>33</v>
      </c>
      <c r="N231" s="3">
        <v>1</v>
      </c>
      <c r="O231" s="3" t="s">
        <v>34</v>
      </c>
      <c r="P231" s="5">
        <v>3744</v>
      </c>
      <c r="Q231" s="11">
        <v>0</v>
      </c>
      <c r="R231" s="11">
        <v>336.96</v>
      </c>
      <c r="S231" s="11">
        <v>336.96</v>
      </c>
      <c r="T231" s="1" t="s">
        <v>1146</v>
      </c>
      <c r="U231" s="1" t="s">
        <v>1147</v>
      </c>
      <c r="V231" s="5">
        <v>4417.92</v>
      </c>
    </row>
    <row r="232" spans="1:22" hidden="1">
      <c r="A232" s="1" t="s">
        <v>1028</v>
      </c>
      <c r="B232" s="3" t="s">
        <v>1283</v>
      </c>
      <c r="C232" s="1">
        <v>2221</v>
      </c>
      <c r="D232" s="3" t="s">
        <v>127</v>
      </c>
      <c r="F232" s="4" t="s">
        <v>1038</v>
      </c>
      <c r="G232" s="3" t="s">
        <v>475</v>
      </c>
      <c r="H232" s="3" t="s">
        <v>62</v>
      </c>
      <c r="I232" s="3" t="s">
        <v>483</v>
      </c>
      <c r="J232" s="7" t="s">
        <v>264</v>
      </c>
      <c r="K232" s="3" t="s">
        <v>62</v>
      </c>
      <c r="L232" s="3">
        <v>998599</v>
      </c>
      <c r="M232" s="3" t="s">
        <v>33</v>
      </c>
      <c r="N232" s="3">
        <v>1</v>
      </c>
      <c r="O232" s="3" t="s">
        <v>34</v>
      </c>
      <c r="P232" s="5">
        <v>2627</v>
      </c>
      <c r="Q232" s="11">
        <v>0</v>
      </c>
      <c r="R232" s="11">
        <v>236.42999999999998</v>
      </c>
      <c r="S232" s="11">
        <v>236.42999999999998</v>
      </c>
      <c r="T232" s="1" t="s">
        <v>1146</v>
      </c>
      <c r="U232" s="1" t="s">
        <v>1147</v>
      </c>
      <c r="V232" s="5">
        <v>3099.8599999999997</v>
      </c>
    </row>
    <row r="233" spans="1:22" hidden="1">
      <c r="A233" s="1" t="s">
        <v>1028</v>
      </c>
      <c r="B233" s="3" t="s">
        <v>1283</v>
      </c>
      <c r="C233" s="1">
        <v>2221</v>
      </c>
      <c r="D233" s="3" t="s">
        <v>127</v>
      </c>
      <c r="F233" s="4" t="s">
        <v>1038</v>
      </c>
      <c r="G233" s="3" t="s">
        <v>475</v>
      </c>
      <c r="H233" s="3" t="s">
        <v>62</v>
      </c>
      <c r="I233" s="3" t="s">
        <v>482</v>
      </c>
      <c r="J233" s="7" t="s">
        <v>264</v>
      </c>
      <c r="K233" s="3" t="s">
        <v>62</v>
      </c>
      <c r="L233" s="3">
        <v>998599</v>
      </c>
      <c r="M233" s="3" t="s">
        <v>33</v>
      </c>
      <c r="N233" s="3">
        <v>1</v>
      </c>
      <c r="O233" s="3" t="s">
        <v>34</v>
      </c>
      <c r="P233" s="5">
        <v>2836</v>
      </c>
      <c r="Q233" s="11">
        <v>0</v>
      </c>
      <c r="R233" s="11">
        <v>255.23999999999998</v>
      </c>
      <c r="S233" s="11">
        <v>255.23999999999998</v>
      </c>
      <c r="T233" s="1" t="s">
        <v>1146</v>
      </c>
      <c r="U233" s="1" t="s">
        <v>1147</v>
      </c>
      <c r="V233" s="5">
        <v>3346.4799999999996</v>
      </c>
    </row>
    <row r="234" spans="1:22" hidden="1">
      <c r="A234" s="1" t="s">
        <v>1028</v>
      </c>
      <c r="B234" s="3" t="s">
        <v>1283</v>
      </c>
      <c r="C234" s="1">
        <v>2221</v>
      </c>
      <c r="D234" s="3" t="s">
        <v>127</v>
      </c>
      <c r="F234" s="4" t="s">
        <v>1038</v>
      </c>
      <c r="G234" s="3" t="s">
        <v>475</v>
      </c>
      <c r="H234" s="3" t="s">
        <v>62</v>
      </c>
      <c r="I234" s="3" t="s">
        <v>481</v>
      </c>
      <c r="J234" s="7" t="s">
        <v>264</v>
      </c>
      <c r="K234" s="3" t="s">
        <v>62</v>
      </c>
      <c r="L234" s="3">
        <v>998599</v>
      </c>
      <c r="M234" s="3" t="s">
        <v>33</v>
      </c>
      <c r="N234" s="3">
        <v>1</v>
      </c>
      <c r="O234" s="3" t="s">
        <v>34</v>
      </c>
      <c r="P234" s="5">
        <v>4298</v>
      </c>
      <c r="Q234" s="11">
        <v>0</v>
      </c>
      <c r="R234" s="11">
        <v>386.82</v>
      </c>
      <c r="S234" s="11">
        <v>386.82</v>
      </c>
      <c r="T234" s="1" t="s">
        <v>1146</v>
      </c>
      <c r="U234" s="1" t="s">
        <v>1147</v>
      </c>
      <c r="V234" s="5">
        <v>5071.6399999999994</v>
      </c>
    </row>
    <row r="235" spans="1:22" hidden="1">
      <c r="A235" s="1" t="s">
        <v>1028</v>
      </c>
      <c r="B235" s="3" t="s">
        <v>1283</v>
      </c>
      <c r="C235" s="1">
        <v>2221</v>
      </c>
      <c r="D235" s="3" t="s">
        <v>127</v>
      </c>
      <c r="F235" s="4" t="s">
        <v>1038</v>
      </c>
      <c r="G235" s="3" t="s">
        <v>475</v>
      </c>
      <c r="H235" s="3" t="s">
        <v>62</v>
      </c>
      <c r="I235" s="3" t="s">
        <v>480</v>
      </c>
      <c r="J235" s="7" t="s">
        <v>264</v>
      </c>
      <c r="K235" s="3" t="s">
        <v>62</v>
      </c>
      <c r="L235" s="3">
        <v>998599</v>
      </c>
      <c r="M235" s="3" t="s">
        <v>33</v>
      </c>
      <c r="N235" s="3">
        <v>1</v>
      </c>
      <c r="O235" s="3" t="s">
        <v>34</v>
      </c>
      <c r="P235" s="5">
        <v>5573</v>
      </c>
      <c r="Q235" s="11">
        <v>0</v>
      </c>
      <c r="R235" s="11">
        <v>501.57</v>
      </c>
      <c r="S235" s="11">
        <v>501.57</v>
      </c>
      <c r="T235" s="1" t="s">
        <v>1146</v>
      </c>
      <c r="U235" s="1" t="s">
        <v>1147</v>
      </c>
      <c r="V235" s="5">
        <v>6576.1399999999994</v>
      </c>
    </row>
    <row r="236" spans="1:22" hidden="1">
      <c r="A236" s="1" t="s">
        <v>1028</v>
      </c>
      <c r="B236" s="3" t="s">
        <v>1283</v>
      </c>
      <c r="C236" s="1">
        <v>2221</v>
      </c>
      <c r="D236" s="3" t="s">
        <v>127</v>
      </c>
      <c r="F236" s="4" t="s">
        <v>1038</v>
      </c>
      <c r="G236" s="3" t="s">
        <v>475</v>
      </c>
      <c r="H236" s="3" t="s">
        <v>62</v>
      </c>
      <c r="I236" s="3" t="s">
        <v>479</v>
      </c>
      <c r="J236" s="7" t="s">
        <v>264</v>
      </c>
      <c r="K236" s="3" t="s">
        <v>62</v>
      </c>
      <c r="L236" s="3">
        <v>998599</v>
      </c>
      <c r="M236" s="3" t="s">
        <v>33</v>
      </c>
      <c r="N236" s="3">
        <v>1</v>
      </c>
      <c r="O236" s="3" t="s">
        <v>34</v>
      </c>
      <c r="P236" s="5">
        <v>5713</v>
      </c>
      <c r="Q236" s="11">
        <v>0</v>
      </c>
      <c r="R236" s="11">
        <v>514.16999999999996</v>
      </c>
      <c r="S236" s="11">
        <v>514.16999999999996</v>
      </c>
      <c r="T236" s="1" t="s">
        <v>1146</v>
      </c>
      <c r="U236" s="1" t="s">
        <v>1147</v>
      </c>
      <c r="V236" s="5">
        <v>6741.34</v>
      </c>
    </row>
    <row r="237" spans="1:22" hidden="1">
      <c r="A237" s="1" t="s">
        <v>1028</v>
      </c>
      <c r="B237" s="3" t="s">
        <v>1283</v>
      </c>
      <c r="C237" s="1">
        <v>2221</v>
      </c>
      <c r="D237" s="3" t="s">
        <v>127</v>
      </c>
      <c r="F237" s="4" t="s">
        <v>1038</v>
      </c>
      <c r="G237" s="3" t="s">
        <v>475</v>
      </c>
      <c r="H237" s="3" t="s">
        <v>62</v>
      </c>
      <c r="I237" s="3" t="s">
        <v>478</v>
      </c>
      <c r="J237" s="7" t="s">
        <v>264</v>
      </c>
      <c r="K237" s="3" t="s">
        <v>62</v>
      </c>
      <c r="L237" s="3">
        <v>998599</v>
      </c>
      <c r="M237" s="3" t="s">
        <v>33</v>
      </c>
      <c r="N237" s="3">
        <v>1</v>
      </c>
      <c r="O237" s="3" t="s">
        <v>34</v>
      </c>
      <c r="P237" s="5">
        <v>1571</v>
      </c>
      <c r="Q237" s="11">
        <v>0</v>
      </c>
      <c r="R237" s="11">
        <v>141.38999999999999</v>
      </c>
      <c r="S237" s="11">
        <v>141.38999999999999</v>
      </c>
      <c r="T237" s="1" t="s">
        <v>1146</v>
      </c>
      <c r="U237" s="1" t="s">
        <v>1147</v>
      </c>
      <c r="V237" s="5">
        <v>1853.7799999999997</v>
      </c>
    </row>
    <row r="238" spans="1:22" hidden="1">
      <c r="A238" s="1" t="s">
        <v>1028</v>
      </c>
      <c r="B238" s="3" t="s">
        <v>1283</v>
      </c>
      <c r="C238" s="1">
        <v>2221</v>
      </c>
      <c r="D238" s="3" t="s">
        <v>127</v>
      </c>
      <c r="F238" s="4" t="s">
        <v>1038</v>
      </c>
      <c r="G238" s="3" t="s">
        <v>475</v>
      </c>
      <c r="H238" s="3" t="s">
        <v>62</v>
      </c>
      <c r="I238" s="3" t="s">
        <v>477</v>
      </c>
      <c r="J238" s="7" t="s">
        <v>264</v>
      </c>
      <c r="K238" s="3" t="s">
        <v>62</v>
      </c>
      <c r="L238" s="3">
        <v>998599</v>
      </c>
      <c r="M238" s="3" t="s">
        <v>33</v>
      </c>
      <c r="N238" s="3">
        <v>1</v>
      </c>
      <c r="O238" s="3" t="s">
        <v>34</v>
      </c>
      <c r="P238" s="5">
        <v>1431</v>
      </c>
      <c r="Q238" s="11">
        <v>0</v>
      </c>
      <c r="R238" s="11">
        <v>128.79</v>
      </c>
      <c r="S238" s="11">
        <v>128.79</v>
      </c>
      <c r="T238" s="1" t="s">
        <v>1146</v>
      </c>
      <c r="U238" s="1" t="s">
        <v>1147</v>
      </c>
      <c r="V238" s="5">
        <v>1688.58</v>
      </c>
    </row>
    <row r="239" spans="1:22" hidden="1">
      <c r="A239" s="1" t="s">
        <v>1028</v>
      </c>
      <c r="B239" s="3" t="s">
        <v>1283</v>
      </c>
      <c r="C239" s="1">
        <v>2221</v>
      </c>
      <c r="D239" s="3" t="s">
        <v>127</v>
      </c>
      <c r="F239" s="4" t="s">
        <v>1038</v>
      </c>
      <c r="G239" s="3" t="s">
        <v>475</v>
      </c>
      <c r="H239" s="3" t="s">
        <v>62</v>
      </c>
      <c r="I239" s="3" t="s">
        <v>476</v>
      </c>
      <c r="J239" s="7" t="s">
        <v>264</v>
      </c>
      <c r="K239" s="3" t="s">
        <v>62</v>
      </c>
      <c r="L239" s="3">
        <v>998599</v>
      </c>
      <c r="M239" s="3" t="s">
        <v>33</v>
      </c>
      <c r="N239" s="3">
        <v>1</v>
      </c>
      <c r="O239" s="3" t="s">
        <v>34</v>
      </c>
      <c r="P239" s="5">
        <v>1885</v>
      </c>
      <c r="Q239" s="11">
        <v>0</v>
      </c>
      <c r="R239" s="11">
        <v>169.65</v>
      </c>
      <c r="S239" s="11">
        <v>169.65</v>
      </c>
      <c r="T239" s="1" t="s">
        <v>1146</v>
      </c>
      <c r="U239" s="1" t="s">
        <v>1147</v>
      </c>
      <c r="V239" s="5">
        <v>2224.3000000000002</v>
      </c>
    </row>
    <row r="240" spans="1:22" hidden="1">
      <c r="A240" s="1" t="s">
        <v>1028</v>
      </c>
      <c r="B240" s="3" t="s">
        <v>1283</v>
      </c>
      <c r="C240" s="1">
        <v>2221</v>
      </c>
      <c r="D240" s="3" t="s">
        <v>127</v>
      </c>
      <c r="F240" s="4" t="s">
        <v>1038</v>
      </c>
      <c r="G240" s="3" t="s">
        <v>475</v>
      </c>
      <c r="H240" s="3" t="s">
        <v>62</v>
      </c>
      <c r="I240" s="3" t="s">
        <v>474</v>
      </c>
      <c r="J240" s="7" t="s">
        <v>264</v>
      </c>
      <c r="K240" s="3" t="s">
        <v>62</v>
      </c>
      <c r="L240" s="3">
        <v>998599</v>
      </c>
      <c r="M240" s="3" t="s">
        <v>33</v>
      </c>
      <c r="N240" s="3">
        <v>1</v>
      </c>
      <c r="O240" s="3" t="s">
        <v>34</v>
      </c>
      <c r="P240" s="5">
        <v>536</v>
      </c>
      <c r="Q240" s="11">
        <v>0</v>
      </c>
      <c r="R240" s="11">
        <v>48.239999999999995</v>
      </c>
      <c r="S240" s="11">
        <v>48.239999999999995</v>
      </c>
      <c r="T240" s="1" t="s">
        <v>1146</v>
      </c>
      <c r="U240" s="1" t="s">
        <v>1147</v>
      </c>
      <c r="V240" s="5">
        <v>632.48</v>
      </c>
    </row>
    <row r="241" spans="1:22" hidden="1">
      <c r="A241" s="1" t="s">
        <v>1028</v>
      </c>
      <c r="B241" s="3" t="s">
        <v>1283</v>
      </c>
      <c r="C241" s="1">
        <v>2220</v>
      </c>
      <c r="D241" s="3" t="s">
        <v>1011</v>
      </c>
      <c r="F241" s="4" t="s">
        <v>1039</v>
      </c>
      <c r="G241" s="3" t="s">
        <v>45</v>
      </c>
      <c r="H241" s="3" t="s">
        <v>62</v>
      </c>
      <c r="I241" s="3" t="s">
        <v>459</v>
      </c>
      <c r="J241" s="7">
        <v>45719</v>
      </c>
      <c r="K241" s="3" t="s">
        <v>62</v>
      </c>
      <c r="L241" s="3">
        <v>998599</v>
      </c>
      <c r="M241" s="3" t="s">
        <v>33</v>
      </c>
      <c r="N241" s="3">
        <v>1</v>
      </c>
      <c r="O241" s="3" t="s">
        <v>34</v>
      </c>
      <c r="P241" s="5">
        <v>29550</v>
      </c>
      <c r="Q241" s="11"/>
      <c r="R241" s="11">
        <v>2659.5</v>
      </c>
      <c r="S241" s="11">
        <v>2659.5</v>
      </c>
      <c r="V241" s="5">
        <v>34869</v>
      </c>
    </row>
    <row r="242" spans="1:22" hidden="1">
      <c r="A242" s="1" t="s">
        <v>1028</v>
      </c>
      <c r="B242" s="3" t="s">
        <v>1283</v>
      </c>
      <c r="C242" s="1">
        <v>2220</v>
      </c>
      <c r="D242" s="3" t="s">
        <v>1011</v>
      </c>
      <c r="F242" s="4" t="s">
        <v>1040</v>
      </c>
      <c r="G242" s="3" t="s">
        <v>700</v>
      </c>
      <c r="H242" s="3" t="s">
        <v>62</v>
      </c>
      <c r="I242" s="3" t="s">
        <v>699</v>
      </c>
      <c r="J242" s="7">
        <v>45721</v>
      </c>
      <c r="K242" s="3" t="s">
        <v>62</v>
      </c>
      <c r="L242" s="3">
        <v>998599</v>
      </c>
      <c r="M242" s="3" t="s">
        <v>33</v>
      </c>
      <c r="N242" s="3">
        <v>1</v>
      </c>
      <c r="O242" s="3" t="s">
        <v>34</v>
      </c>
      <c r="P242" s="5">
        <v>16950</v>
      </c>
      <c r="Q242" s="11"/>
      <c r="R242" s="11">
        <v>1525.5</v>
      </c>
      <c r="S242" s="11">
        <v>1525.5</v>
      </c>
      <c r="V242" s="5">
        <v>20001</v>
      </c>
    </row>
    <row r="243" spans="1:22" hidden="1">
      <c r="A243" s="1" t="s">
        <v>1028</v>
      </c>
      <c r="B243" s="3" t="s">
        <v>1283</v>
      </c>
      <c r="C243" s="1">
        <v>2220</v>
      </c>
      <c r="D243" s="3" t="s">
        <v>1011</v>
      </c>
      <c r="F243" s="4" t="s">
        <v>1041</v>
      </c>
      <c r="G243" s="3" t="s">
        <v>498</v>
      </c>
      <c r="H243" s="3" t="s">
        <v>62</v>
      </c>
      <c r="I243" s="3" t="s">
        <v>620</v>
      </c>
      <c r="J243" s="7">
        <v>45730</v>
      </c>
      <c r="K243" s="3" t="s">
        <v>62</v>
      </c>
      <c r="L243" s="3">
        <v>998599</v>
      </c>
      <c r="M243" s="3" t="s">
        <v>33</v>
      </c>
      <c r="N243" s="3">
        <v>1</v>
      </c>
      <c r="O243" s="3" t="s">
        <v>34</v>
      </c>
      <c r="P243" s="5">
        <v>19950</v>
      </c>
      <c r="Q243" s="11"/>
      <c r="R243" s="11">
        <v>1795.5</v>
      </c>
      <c r="S243" s="11">
        <v>1795.5</v>
      </c>
      <c r="V243" s="5">
        <v>23541</v>
      </c>
    </row>
    <row r="244" spans="1:22" hidden="1">
      <c r="A244" s="1" t="s">
        <v>1028</v>
      </c>
      <c r="B244" s="3" t="s">
        <v>1283</v>
      </c>
      <c r="C244" s="1">
        <v>2220</v>
      </c>
      <c r="D244" s="3" t="s">
        <v>1011</v>
      </c>
      <c r="F244" s="4" t="s">
        <v>1042</v>
      </c>
      <c r="G244" s="3" t="s">
        <v>85</v>
      </c>
      <c r="H244" s="3" t="s">
        <v>62</v>
      </c>
      <c r="I244" s="3" t="s">
        <v>558</v>
      </c>
      <c r="J244" s="7">
        <v>45736</v>
      </c>
      <c r="K244" s="3" t="s">
        <v>62</v>
      </c>
      <c r="L244" s="3">
        <v>998599</v>
      </c>
      <c r="M244" s="3" t="s">
        <v>33</v>
      </c>
      <c r="N244" s="3">
        <v>1</v>
      </c>
      <c r="O244" s="3" t="s">
        <v>34</v>
      </c>
      <c r="P244" s="5">
        <v>4650</v>
      </c>
      <c r="Q244" s="11"/>
      <c r="R244" s="11">
        <v>418.5</v>
      </c>
      <c r="S244" s="11">
        <v>418.5</v>
      </c>
      <c r="V244" s="5">
        <v>5487</v>
      </c>
    </row>
    <row r="245" spans="1:22" hidden="1">
      <c r="A245" s="1" t="s">
        <v>1028</v>
      </c>
      <c r="B245" s="3" t="s">
        <v>1283</v>
      </c>
      <c r="C245" s="1">
        <v>2224</v>
      </c>
      <c r="D245" s="3" t="s">
        <v>1012</v>
      </c>
      <c r="F245" s="4" t="s">
        <v>1043</v>
      </c>
      <c r="G245" s="3" t="s">
        <v>760</v>
      </c>
      <c r="H245" s="3" t="s">
        <v>1148</v>
      </c>
      <c r="I245" s="3" t="s">
        <v>759</v>
      </c>
      <c r="J245" s="7" t="s">
        <v>1004</v>
      </c>
      <c r="K245" s="3" t="s">
        <v>1148</v>
      </c>
      <c r="L245" s="3">
        <v>998631</v>
      </c>
      <c r="M245" s="3" t="s">
        <v>33</v>
      </c>
      <c r="N245" s="3">
        <v>1</v>
      </c>
      <c r="O245" s="3" t="s">
        <v>34</v>
      </c>
      <c r="P245" s="5">
        <v>18700</v>
      </c>
      <c r="Q245" s="11"/>
      <c r="R245" s="11">
        <v>1683</v>
      </c>
      <c r="S245" s="11">
        <v>1683</v>
      </c>
      <c r="V245" s="5">
        <v>22066</v>
      </c>
    </row>
    <row r="246" spans="1:22" hidden="1">
      <c r="A246" s="1" t="s">
        <v>1028</v>
      </c>
      <c r="B246" s="3" t="s">
        <v>1283</v>
      </c>
      <c r="C246" s="1">
        <v>2225</v>
      </c>
      <c r="D246" s="3" t="s">
        <v>851</v>
      </c>
      <c r="F246" s="4" t="s">
        <v>1044</v>
      </c>
      <c r="G246" s="3" t="s">
        <v>473</v>
      </c>
      <c r="H246" s="3" t="s">
        <v>62</v>
      </c>
      <c r="I246" s="3" t="s">
        <v>472</v>
      </c>
      <c r="J246" s="7" t="s">
        <v>264</v>
      </c>
      <c r="K246" s="3" t="s">
        <v>62</v>
      </c>
      <c r="L246" s="3">
        <v>998599</v>
      </c>
      <c r="M246" s="3" t="s">
        <v>33</v>
      </c>
      <c r="N246" s="3">
        <v>1</v>
      </c>
      <c r="O246" s="3" t="s">
        <v>34</v>
      </c>
      <c r="P246" s="5">
        <v>25000</v>
      </c>
      <c r="Q246" s="11"/>
      <c r="R246" s="11">
        <v>2250</v>
      </c>
      <c r="S246" s="11">
        <v>2250</v>
      </c>
      <c r="V246" s="5">
        <v>29500</v>
      </c>
    </row>
    <row r="247" spans="1:22" hidden="1">
      <c r="A247" s="1" t="s">
        <v>1028</v>
      </c>
      <c r="B247" s="3" t="s">
        <v>1283</v>
      </c>
      <c r="C247" s="1">
        <v>2225</v>
      </c>
      <c r="D247" s="3" t="s">
        <v>851</v>
      </c>
      <c r="F247" s="4" t="s">
        <v>1045</v>
      </c>
      <c r="G247" s="3" t="s">
        <v>471</v>
      </c>
      <c r="H247" s="3" t="s">
        <v>62</v>
      </c>
      <c r="I247" s="3" t="s">
        <v>470</v>
      </c>
      <c r="J247" s="7" t="s">
        <v>264</v>
      </c>
      <c r="K247" s="3" t="s">
        <v>62</v>
      </c>
      <c r="L247" s="3">
        <v>998599</v>
      </c>
      <c r="M247" s="3" t="s">
        <v>33</v>
      </c>
      <c r="N247" s="3">
        <v>1</v>
      </c>
      <c r="O247" s="3" t="s">
        <v>34</v>
      </c>
      <c r="P247" s="5">
        <v>25000</v>
      </c>
      <c r="Q247" s="11"/>
      <c r="R247" s="11">
        <v>2250</v>
      </c>
      <c r="S247" s="11">
        <v>2250</v>
      </c>
      <c r="V247" s="5">
        <v>29500</v>
      </c>
    </row>
    <row r="248" spans="1:22" hidden="1">
      <c r="A248" s="1" t="s">
        <v>1028</v>
      </c>
      <c r="B248" s="3" t="s">
        <v>1283</v>
      </c>
      <c r="C248" s="1">
        <v>2225</v>
      </c>
      <c r="D248" s="3" t="s">
        <v>851</v>
      </c>
      <c r="F248" s="4" t="s">
        <v>1046</v>
      </c>
      <c r="G248" s="3" t="s">
        <v>469</v>
      </c>
      <c r="H248" s="3" t="s">
        <v>62</v>
      </c>
      <c r="I248" s="3" t="s">
        <v>468</v>
      </c>
      <c r="J248" s="7" t="s">
        <v>264</v>
      </c>
      <c r="K248" s="3" t="s">
        <v>62</v>
      </c>
      <c r="L248" s="3">
        <v>998599</v>
      </c>
      <c r="M248" s="3" t="s">
        <v>33</v>
      </c>
      <c r="N248" s="3">
        <v>1</v>
      </c>
      <c r="O248" s="3" t="s">
        <v>34</v>
      </c>
      <c r="P248" s="5">
        <v>25000</v>
      </c>
      <c r="Q248" s="11"/>
      <c r="R248" s="11">
        <v>2250</v>
      </c>
      <c r="S248" s="11">
        <v>2250</v>
      </c>
      <c r="V248" s="5">
        <v>29500</v>
      </c>
    </row>
    <row r="249" spans="1:22" hidden="1">
      <c r="A249" s="1" t="s">
        <v>1028</v>
      </c>
      <c r="B249" s="3" t="s">
        <v>1283</v>
      </c>
      <c r="C249" s="1">
        <v>2225</v>
      </c>
      <c r="D249" s="3" t="s">
        <v>851</v>
      </c>
      <c r="F249" s="4" t="s">
        <v>1047</v>
      </c>
      <c r="G249" s="3" t="s">
        <v>467</v>
      </c>
      <c r="H249" s="3" t="s">
        <v>62</v>
      </c>
      <c r="I249" s="3" t="s">
        <v>466</v>
      </c>
      <c r="J249" s="7" t="s">
        <v>264</v>
      </c>
      <c r="K249" s="3" t="s">
        <v>62</v>
      </c>
      <c r="L249" s="3">
        <v>998599</v>
      </c>
      <c r="M249" s="3" t="s">
        <v>33</v>
      </c>
      <c r="N249" s="3">
        <v>1</v>
      </c>
      <c r="O249" s="3" t="s">
        <v>34</v>
      </c>
      <c r="P249" s="5">
        <v>25000</v>
      </c>
      <c r="Q249" s="11"/>
      <c r="R249" s="11">
        <v>2250</v>
      </c>
      <c r="S249" s="11">
        <v>2250</v>
      </c>
      <c r="V249" s="5">
        <v>29500</v>
      </c>
    </row>
    <row r="250" spans="1:22" hidden="1">
      <c r="A250" s="1" t="s">
        <v>1028</v>
      </c>
      <c r="B250" s="3" t="s">
        <v>1283</v>
      </c>
      <c r="C250" s="1">
        <v>2225</v>
      </c>
      <c r="D250" s="3" t="s">
        <v>851</v>
      </c>
      <c r="F250" s="4" t="s">
        <v>1048</v>
      </c>
      <c r="G250" s="3" t="s">
        <v>465</v>
      </c>
      <c r="H250" s="3" t="s">
        <v>62</v>
      </c>
      <c r="I250" s="3" t="s">
        <v>464</v>
      </c>
      <c r="J250" s="7" t="s">
        <v>264</v>
      </c>
      <c r="K250" s="3" t="s">
        <v>62</v>
      </c>
      <c r="L250" s="3">
        <v>998599</v>
      </c>
      <c r="M250" s="3" t="s">
        <v>33</v>
      </c>
      <c r="N250" s="3">
        <v>1</v>
      </c>
      <c r="O250" s="3" t="s">
        <v>34</v>
      </c>
      <c r="P250" s="5">
        <v>25000</v>
      </c>
      <c r="Q250" s="11"/>
      <c r="R250" s="11">
        <v>2250</v>
      </c>
      <c r="S250" s="11">
        <v>2250</v>
      </c>
      <c r="V250" s="5">
        <v>29500</v>
      </c>
    </row>
    <row r="251" spans="1:22" hidden="1">
      <c r="A251" s="1" t="s">
        <v>1028</v>
      </c>
      <c r="B251" s="3" t="s">
        <v>1283</v>
      </c>
      <c r="C251" s="1">
        <v>2225</v>
      </c>
      <c r="D251" s="3" t="s">
        <v>851</v>
      </c>
      <c r="F251" s="4" t="s">
        <v>1049</v>
      </c>
      <c r="G251" s="3" t="s">
        <v>463</v>
      </c>
      <c r="H251" s="3" t="s">
        <v>62</v>
      </c>
      <c r="I251" s="3" t="s">
        <v>462</v>
      </c>
      <c r="J251" s="7" t="s">
        <v>264</v>
      </c>
      <c r="K251" s="3" t="s">
        <v>62</v>
      </c>
      <c r="L251" s="3">
        <v>998599</v>
      </c>
      <c r="M251" s="3" t="s">
        <v>33</v>
      </c>
      <c r="N251" s="3">
        <v>1</v>
      </c>
      <c r="O251" s="3" t="s">
        <v>34</v>
      </c>
      <c r="P251" s="5">
        <v>25000</v>
      </c>
      <c r="Q251" s="11"/>
      <c r="R251" s="11">
        <v>2250</v>
      </c>
      <c r="S251" s="11">
        <v>2250</v>
      </c>
      <c r="V251" s="5">
        <v>29500</v>
      </c>
    </row>
    <row r="252" spans="1:22" hidden="1">
      <c r="A252" s="1" t="s">
        <v>1028</v>
      </c>
      <c r="B252" s="3" t="s">
        <v>1283</v>
      </c>
      <c r="C252" s="1">
        <v>2225</v>
      </c>
      <c r="D252" s="3" t="s">
        <v>851</v>
      </c>
      <c r="F252" s="4" t="s">
        <v>1050</v>
      </c>
      <c r="G252" s="3" t="s">
        <v>461</v>
      </c>
      <c r="H252" s="3" t="s">
        <v>62</v>
      </c>
      <c r="I252" s="3" t="s">
        <v>460</v>
      </c>
      <c r="J252" s="7" t="s">
        <v>264</v>
      </c>
      <c r="K252" s="3" t="s">
        <v>62</v>
      </c>
      <c r="L252" s="3">
        <v>998599</v>
      </c>
      <c r="M252" s="3" t="s">
        <v>33</v>
      </c>
      <c r="N252" s="3">
        <v>1</v>
      </c>
      <c r="O252" s="3" t="s">
        <v>34</v>
      </c>
      <c r="P252" s="5">
        <v>25000</v>
      </c>
      <c r="Q252" s="11"/>
      <c r="R252" s="11">
        <v>2250</v>
      </c>
      <c r="S252" s="11">
        <v>2250</v>
      </c>
      <c r="V252" s="5">
        <v>29500</v>
      </c>
    </row>
    <row r="253" spans="1:22" hidden="1">
      <c r="A253" s="1" t="s">
        <v>1028</v>
      </c>
      <c r="B253" s="3" t="s">
        <v>1283</v>
      </c>
      <c r="C253" s="1">
        <v>2232</v>
      </c>
      <c r="D253" s="3" t="s">
        <v>99</v>
      </c>
      <c r="F253" s="4" t="s">
        <v>1051</v>
      </c>
      <c r="G253" s="3" t="s">
        <v>50</v>
      </c>
      <c r="H253" s="3" t="s">
        <v>62</v>
      </c>
      <c r="I253" s="3" t="s">
        <v>503</v>
      </c>
      <c r="J253" s="7" t="s">
        <v>152</v>
      </c>
      <c r="K253" s="3" t="s">
        <v>62</v>
      </c>
      <c r="L253" s="3">
        <v>998599</v>
      </c>
      <c r="M253" s="3" t="s">
        <v>33</v>
      </c>
      <c r="N253" s="3">
        <v>1</v>
      </c>
      <c r="O253" s="3" t="s">
        <v>34</v>
      </c>
      <c r="P253" s="11">
        <v>1778191</v>
      </c>
      <c r="Q253" s="11">
        <v>0</v>
      </c>
      <c r="R253" s="11">
        <v>160037.19</v>
      </c>
      <c r="S253" s="11">
        <v>160037.19</v>
      </c>
      <c r="T253" s="1">
        <v>0</v>
      </c>
      <c r="U253" s="1">
        <v>0</v>
      </c>
      <c r="V253" s="5">
        <v>2116047</v>
      </c>
    </row>
    <row r="254" spans="1:22" hidden="1">
      <c r="A254" s="1" t="s">
        <v>1028</v>
      </c>
      <c r="B254" s="3" t="s">
        <v>1283</v>
      </c>
      <c r="C254" s="1">
        <v>2230</v>
      </c>
      <c r="D254" s="3" t="s">
        <v>129</v>
      </c>
      <c r="F254" s="4" t="s">
        <v>1052</v>
      </c>
      <c r="G254" s="3" t="s">
        <v>37</v>
      </c>
      <c r="H254" s="3" t="s">
        <v>1005</v>
      </c>
      <c r="I254" s="3" t="s">
        <v>364</v>
      </c>
      <c r="J254" s="7" t="s">
        <v>251</v>
      </c>
      <c r="K254" s="3" t="s">
        <v>1005</v>
      </c>
      <c r="L254" s="3">
        <v>998599</v>
      </c>
      <c r="M254" s="3" t="s">
        <v>33</v>
      </c>
      <c r="N254" s="3">
        <v>1</v>
      </c>
      <c r="O254" s="3" t="s">
        <v>34</v>
      </c>
      <c r="P254" s="5">
        <v>11264.4</v>
      </c>
      <c r="Q254" s="11"/>
      <c r="R254" s="11">
        <v>1013.7959999999999</v>
      </c>
      <c r="S254" s="11">
        <v>1013.7959999999999</v>
      </c>
      <c r="V254" s="5">
        <v>13291.992</v>
      </c>
    </row>
    <row r="255" spans="1:22" hidden="1">
      <c r="A255" s="1" t="s">
        <v>1028</v>
      </c>
      <c r="B255" s="3" t="s">
        <v>1283</v>
      </c>
      <c r="C255" s="1">
        <v>2230</v>
      </c>
      <c r="D255" s="3" t="s">
        <v>129</v>
      </c>
      <c r="F255" s="4" t="s">
        <v>1053</v>
      </c>
      <c r="G255" s="3">
        <v>0</v>
      </c>
      <c r="H255" s="3" t="s">
        <v>62</v>
      </c>
      <c r="I255" s="3" t="s">
        <v>363</v>
      </c>
      <c r="J255" s="7" t="s">
        <v>251</v>
      </c>
      <c r="K255" s="3" t="s">
        <v>62</v>
      </c>
      <c r="L255" s="3">
        <v>998599</v>
      </c>
      <c r="M255" s="3" t="s">
        <v>33</v>
      </c>
      <c r="N255" s="3">
        <v>1</v>
      </c>
      <c r="O255" s="3" t="s">
        <v>34</v>
      </c>
      <c r="P255" s="5">
        <v>1186.44</v>
      </c>
      <c r="Q255" s="11"/>
      <c r="R255" s="11">
        <v>106.7796</v>
      </c>
      <c r="S255" s="11">
        <v>106.7796</v>
      </c>
      <c r="V255" s="5">
        <v>1399.9992000000002</v>
      </c>
    </row>
    <row r="256" spans="1:22" hidden="1">
      <c r="A256" s="1" t="s">
        <v>1028</v>
      </c>
      <c r="B256" s="3" t="s">
        <v>1283</v>
      </c>
      <c r="C256" s="1">
        <v>2230</v>
      </c>
      <c r="D256" s="3" t="s">
        <v>129</v>
      </c>
      <c r="F256" s="4" t="s">
        <v>1054</v>
      </c>
      <c r="G256" s="3">
        <v>0</v>
      </c>
      <c r="H256" s="3" t="s">
        <v>62</v>
      </c>
      <c r="I256" s="3" t="s">
        <v>362</v>
      </c>
      <c r="J256" s="7" t="s">
        <v>251</v>
      </c>
      <c r="K256" s="3" t="s">
        <v>62</v>
      </c>
      <c r="L256" s="3">
        <v>998599</v>
      </c>
      <c r="M256" s="3" t="s">
        <v>33</v>
      </c>
      <c r="N256" s="3">
        <v>1</v>
      </c>
      <c r="O256" s="3" t="s">
        <v>34</v>
      </c>
      <c r="P256" s="5">
        <v>25000</v>
      </c>
      <c r="Q256" s="11"/>
      <c r="R256" s="11">
        <v>2250</v>
      </c>
      <c r="S256" s="11">
        <v>2250</v>
      </c>
      <c r="V256" s="5">
        <v>29500</v>
      </c>
    </row>
    <row r="257" spans="1:22" hidden="1">
      <c r="A257" s="1" t="s">
        <v>1028</v>
      </c>
      <c r="B257" s="3" t="s">
        <v>1283</v>
      </c>
      <c r="C257" s="1">
        <v>2230</v>
      </c>
      <c r="D257" s="3" t="s">
        <v>129</v>
      </c>
      <c r="F257" s="4" t="s">
        <v>1055</v>
      </c>
      <c r="G257" s="3" t="s">
        <v>361</v>
      </c>
      <c r="H257" s="3" t="s">
        <v>62</v>
      </c>
      <c r="I257" s="3" t="s">
        <v>360</v>
      </c>
      <c r="J257" s="7" t="s">
        <v>251</v>
      </c>
      <c r="K257" s="3" t="s">
        <v>62</v>
      </c>
      <c r="L257" s="3">
        <v>998599</v>
      </c>
      <c r="M257" s="3" t="s">
        <v>33</v>
      </c>
      <c r="N257" s="3">
        <v>1</v>
      </c>
      <c r="O257" s="3" t="s">
        <v>34</v>
      </c>
      <c r="P257" s="5">
        <v>25000</v>
      </c>
      <c r="Q257" s="11"/>
      <c r="R257" s="11">
        <v>2250</v>
      </c>
      <c r="S257" s="11">
        <v>2250</v>
      </c>
      <c r="V257" s="5">
        <v>29500</v>
      </c>
    </row>
    <row r="258" spans="1:22" hidden="1">
      <c r="A258" s="1" t="s">
        <v>1028</v>
      </c>
      <c r="B258" s="3" t="s">
        <v>1283</v>
      </c>
      <c r="C258" s="1">
        <v>2235</v>
      </c>
      <c r="D258" s="3" t="s">
        <v>1013</v>
      </c>
      <c r="F258" s="4" t="s">
        <v>1056</v>
      </c>
      <c r="G258" s="3" t="s">
        <v>131</v>
      </c>
      <c r="H258" s="3" t="s">
        <v>62</v>
      </c>
      <c r="I258" s="3" t="s">
        <v>430</v>
      </c>
      <c r="J258" s="7">
        <v>45744</v>
      </c>
      <c r="K258" s="3" t="s">
        <v>62</v>
      </c>
      <c r="L258" s="3">
        <v>998599</v>
      </c>
      <c r="M258" s="3" t="s">
        <v>33</v>
      </c>
      <c r="N258" s="3">
        <v>1</v>
      </c>
      <c r="O258" s="3" t="s">
        <v>34</v>
      </c>
      <c r="P258" s="5">
        <v>25000</v>
      </c>
      <c r="Q258" s="11"/>
      <c r="R258" s="11">
        <v>2250</v>
      </c>
      <c r="S258" s="11">
        <v>2250</v>
      </c>
      <c r="V258" s="5">
        <v>29500</v>
      </c>
    </row>
    <row r="259" spans="1:22" hidden="1">
      <c r="A259" s="1" t="s">
        <v>1028</v>
      </c>
      <c r="B259" s="3" t="s">
        <v>1283</v>
      </c>
      <c r="C259" s="1">
        <v>2235</v>
      </c>
      <c r="D259" s="3" t="s">
        <v>1013</v>
      </c>
      <c r="F259" s="4" t="s">
        <v>1056</v>
      </c>
      <c r="G259" s="3" t="s">
        <v>131</v>
      </c>
      <c r="H259" s="3" t="s">
        <v>62</v>
      </c>
      <c r="I259" s="3" t="s">
        <v>429</v>
      </c>
      <c r="J259" s="7">
        <v>45744</v>
      </c>
      <c r="K259" s="3" t="s">
        <v>62</v>
      </c>
      <c r="L259" s="3">
        <v>998599</v>
      </c>
      <c r="M259" s="3" t="s">
        <v>33</v>
      </c>
      <c r="N259" s="3">
        <v>1</v>
      </c>
      <c r="O259" s="3" t="s">
        <v>34</v>
      </c>
      <c r="P259" s="5">
        <v>25000</v>
      </c>
      <c r="Q259" s="11"/>
      <c r="R259" s="11">
        <v>2250</v>
      </c>
      <c r="S259" s="11">
        <v>2250</v>
      </c>
      <c r="V259" s="5">
        <v>29500</v>
      </c>
    </row>
    <row r="260" spans="1:22" hidden="1">
      <c r="A260" s="1" t="s">
        <v>1028</v>
      </c>
      <c r="B260" s="3" t="s">
        <v>1283</v>
      </c>
      <c r="C260" s="1">
        <v>2235</v>
      </c>
      <c r="D260" s="3" t="s">
        <v>1013</v>
      </c>
      <c r="F260" s="4" t="s">
        <v>399</v>
      </c>
      <c r="G260" s="3" t="s">
        <v>398</v>
      </c>
      <c r="H260" s="3" t="s">
        <v>62</v>
      </c>
      <c r="I260" s="3" t="s">
        <v>428</v>
      </c>
      <c r="J260" s="7">
        <v>45744</v>
      </c>
      <c r="K260" s="3" t="s">
        <v>62</v>
      </c>
      <c r="L260" s="3">
        <v>998599</v>
      </c>
      <c r="M260" s="3" t="s">
        <v>33</v>
      </c>
      <c r="N260" s="3">
        <v>1</v>
      </c>
      <c r="O260" s="3" t="s">
        <v>34</v>
      </c>
      <c r="P260" s="5">
        <v>25000</v>
      </c>
      <c r="Q260" s="11"/>
      <c r="R260" s="11">
        <v>2250</v>
      </c>
      <c r="S260" s="11">
        <v>2250</v>
      </c>
      <c r="V260" s="5">
        <v>29500</v>
      </c>
    </row>
    <row r="261" spans="1:22" hidden="1">
      <c r="A261" s="1" t="s">
        <v>1028</v>
      </c>
      <c r="B261" s="3" t="s">
        <v>1283</v>
      </c>
      <c r="C261" s="1">
        <v>2235</v>
      </c>
      <c r="D261" s="3" t="s">
        <v>1013</v>
      </c>
      <c r="F261" s="4" t="s">
        <v>1057</v>
      </c>
      <c r="G261" s="3" t="s">
        <v>427</v>
      </c>
      <c r="H261" s="3" t="s">
        <v>62</v>
      </c>
      <c r="I261" s="3" t="s">
        <v>426</v>
      </c>
      <c r="J261" s="7">
        <v>45744</v>
      </c>
      <c r="K261" s="3" t="s">
        <v>62</v>
      </c>
      <c r="L261" s="3">
        <v>998599</v>
      </c>
      <c r="M261" s="3" t="s">
        <v>33</v>
      </c>
      <c r="N261" s="3">
        <v>1</v>
      </c>
      <c r="O261" s="3" t="s">
        <v>34</v>
      </c>
      <c r="P261" s="5">
        <v>25000</v>
      </c>
      <c r="Q261" s="11"/>
      <c r="R261" s="11">
        <v>2250</v>
      </c>
      <c r="S261" s="11">
        <v>2250</v>
      </c>
      <c r="V261" s="5">
        <v>29500</v>
      </c>
    </row>
    <row r="262" spans="1:22" hidden="1">
      <c r="A262" s="1" t="s">
        <v>1028</v>
      </c>
      <c r="B262" s="3" t="s">
        <v>1283</v>
      </c>
      <c r="C262" s="1">
        <v>2235</v>
      </c>
      <c r="D262" s="3" t="s">
        <v>1013</v>
      </c>
      <c r="F262" s="4" t="s">
        <v>1058</v>
      </c>
      <c r="G262" s="3" t="s">
        <v>425</v>
      </c>
      <c r="H262" s="3" t="s">
        <v>62</v>
      </c>
      <c r="I262" s="3" t="s">
        <v>424</v>
      </c>
      <c r="J262" s="7">
        <v>45744</v>
      </c>
      <c r="K262" s="3" t="s">
        <v>62</v>
      </c>
      <c r="L262" s="3">
        <v>998599</v>
      </c>
      <c r="M262" s="3" t="s">
        <v>33</v>
      </c>
      <c r="N262" s="3">
        <v>1</v>
      </c>
      <c r="O262" s="3" t="s">
        <v>34</v>
      </c>
      <c r="P262" s="5">
        <v>25000</v>
      </c>
      <c r="Q262" s="11"/>
      <c r="R262" s="11">
        <v>2250</v>
      </c>
      <c r="S262" s="11">
        <v>2250</v>
      </c>
      <c r="V262" s="5">
        <v>29500</v>
      </c>
    </row>
    <row r="263" spans="1:22" hidden="1">
      <c r="A263" s="1" t="s">
        <v>1028</v>
      </c>
      <c r="B263" s="3" t="s">
        <v>1283</v>
      </c>
      <c r="C263" s="1">
        <v>2235</v>
      </c>
      <c r="D263" s="3" t="s">
        <v>1013</v>
      </c>
      <c r="F263" s="4" t="s">
        <v>1059</v>
      </c>
      <c r="G263" s="3" t="s">
        <v>423</v>
      </c>
      <c r="H263" s="3" t="s">
        <v>62</v>
      </c>
      <c r="I263" s="3" t="s">
        <v>422</v>
      </c>
      <c r="J263" s="7">
        <v>45744</v>
      </c>
      <c r="K263" s="3" t="s">
        <v>62</v>
      </c>
      <c r="L263" s="3">
        <v>998599</v>
      </c>
      <c r="M263" s="3" t="s">
        <v>33</v>
      </c>
      <c r="N263" s="3">
        <v>1</v>
      </c>
      <c r="O263" s="3" t="s">
        <v>34</v>
      </c>
      <c r="P263" s="5">
        <v>25000</v>
      </c>
      <c r="Q263" s="11"/>
      <c r="R263" s="11">
        <v>2250</v>
      </c>
      <c r="S263" s="11">
        <v>2250</v>
      </c>
      <c r="V263" s="5">
        <v>29500</v>
      </c>
    </row>
    <row r="264" spans="1:22" hidden="1">
      <c r="A264" s="1" t="s">
        <v>1028</v>
      </c>
      <c r="B264" s="3" t="s">
        <v>1283</v>
      </c>
      <c r="C264" s="1">
        <v>2235</v>
      </c>
      <c r="D264" s="3" t="s">
        <v>1013</v>
      </c>
      <c r="F264" s="4" t="s">
        <v>1060</v>
      </c>
      <c r="G264" s="3" t="s">
        <v>421</v>
      </c>
      <c r="H264" s="3" t="s">
        <v>62</v>
      </c>
      <c r="I264" s="3" t="s">
        <v>420</v>
      </c>
      <c r="J264" s="7">
        <v>45744</v>
      </c>
      <c r="K264" s="3" t="s">
        <v>62</v>
      </c>
      <c r="L264" s="3">
        <v>998599</v>
      </c>
      <c r="M264" s="3" t="s">
        <v>33</v>
      </c>
      <c r="N264" s="3">
        <v>1</v>
      </c>
      <c r="O264" s="3" t="s">
        <v>34</v>
      </c>
      <c r="P264" s="5">
        <v>25000</v>
      </c>
      <c r="Q264" s="11"/>
      <c r="R264" s="11">
        <v>2250</v>
      </c>
      <c r="S264" s="11">
        <v>2250</v>
      </c>
      <c r="V264" s="5">
        <v>29500</v>
      </c>
    </row>
    <row r="265" spans="1:22" hidden="1">
      <c r="A265" s="1" t="s">
        <v>1028</v>
      </c>
      <c r="B265" s="3" t="s">
        <v>1283</v>
      </c>
      <c r="C265" s="1">
        <v>2235</v>
      </c>
      <c r="D265" s="3" t="s">
        <v>1013</v>
      </c>
      <c r="F265" s="4" t="s">
        <v>402</v>
      </c>
      <c r="G265" s="3" t="s">
        <v>401</v>
      </c>
      <c r="H265" s="3" t="s">
        <v>62</v>
      </c>
      <c r="I265" s="3" t="s">
        <v>419</v>
      </c>
      <c r="J265" s="7">
        <v>45744</v>
      </c>
      <c r="K265" s="3" t="s">
        <v>62</v>
      </c>
      <c r="L265" s="3">
        <v>998599</v>
      </c>
      <c r="M265" s="3" t="s">
        <v>33</v>
      </c>
      <c r="N265" s="3">
        <v>1</v>
      </c>
      <c r="O265" s="3" t="s">
        <v>34</v>
      </c>
      <c r="P265" s="5">
        <v>137440</v>
      </c>
      <c r="Q265" s="11"/>
      <c r="R265" s="11">
        <v>12369.6</v>
      </c>
      <c r="S265" s="11">
        <v>12369.6</v>
      </c>
      <c r="V265" s="5">
        <v>162179</v>
      </c>
    </row>
    <row r="266" spans="1:22" hidden="1">
      <c r="A266" s="1" t="s">
        <v>1028</v>
      </c>
      <c r="B266" s="3" t="s">
        <v>1283</v>
      </c>
      <c r="C266" s="1">
        <v>2235</v>
      </c>
      <c r="D266" s="3" t="s">
        <v>1013</v>
      </c>
      <c r="F266" s="4" t="s">
        <v>418</v>
      </c>
      <c r="G266" s="3" t="s">
        <v>417</v>
      </c>
      <c r="H266" s="3" t="s">
        <v>62</v>
      </c>
      <c r="I266" s="3" t="s">
        <v>416</v>
      </c>
      <c r="J266" s="7">
        <v>45744</v>
      </c>
      <c r="K266" s="3" t="s">
        <v>62</v>
      </c>
      <c r="L266" s="3">
        <v>998599</v>
      </c>
      <c r="M266" s="3" t="s">
        <v>33</v>
      </c>
      <c r="N266" s="3">
        <v>1</v>
      </c>
      <c r="O266" s="3" t="s">
        <v>34</v>
      </c>
      <c r="P266" s="5">
        <v>25000</v>
      </c>
      <c r="Q266" s="11"/>
      <c r="R266" s="11">
        <v>2250</v>
      </c>
      <c r="S266" s="11">
        <v>2250</v>
      </c>
      <c r="V266" s="5">
        <v>29500</v>
      </c>
    </row>
    <row r="267" spans="1:22" hidden="1">
      <c r="A267" s="1" t="s">
        <v>1028</v>
      </c>
      <c r="B267" s="3" t="s">
        <v>1283</v>
      </c>
      <c r="C267" s="1">
        <v>2235</v>
      </c>
      <c r="D267" s="3" t="s">
        <v>1013</v>
      </c>
      <c r="F267" s="4" t="s">
        <v>415</v>
      </c>
      <c r="G267" s="3" t="s">
        <v>414</v>
      </c>
      <c r="H267" s="3" t="s">
        <v>62</v>
      </c>
      <c r="I267" s="3" t="s">
        <v>413</v>
      </c>
      <c r="J267" s="7">
        <v>45744</v>
      </c>
      <c r="K267" s="3" t="s">
        <v>62</v>
      </c>
      <c r="L267" s="3">
        <v>998599</v>
      </c>
      <c r="M267" s="3" t="s">
        <v>33</v>
      </c>
      <c r="N267" s="3">
        <v>1</v>
      </c>
      <c r="O267" s="3" t="s">
        <v>34</v>
      </c>
      <c r="P267" s="5">
        <v>25000</v>
      </c>
      <c r="Q267" s="11"/>
      <c r="R267" s="11">
        <v>2250</v>
      </c>
      <c r="S267" s="11">
        <v>2250</v>
      </c>
      <c r="V267" s="5">
        <v>29500</v>
      </c>
    </row>
    <row r="268" spans="1:22" hidden="1">
      <c r="A268" s="1" t="s">
        <v>1028</v>
      </c>
      <c r="B268" s="3" t="s">
        <v>1283</v>
      </c>
      <c r="C268" s="1">
        <v>2235</v>
      </c>
      <c r="D268" s="3" t="s">
        <v>1013</v>
      </c>
      <c r="F268" s="4" t="s">
        <v>1061</v>
      </c>
      <c r="G268" s="3" t="s">
        <v>412</v>
      </c>
      <c r="H268" s="3" t="s">
        <v>62</v>
      </c>
      <c r="I268" s="3" t="s">
        <v>411</v>
      </c>
      <c r="J268" s="7">
        <v>45744</v>
      </c>
      <c r="K268" s="3" t="s">
        <v>62</v>
      </c>
      <c r="L268" s="3">
        <v>998599</v>
      </c>
      <c r="M268" s="3" t="s">
        <v>33</v>
      </c>
      <c r="N268" s="3">
        <v>1</v>
      </c>
      <c r="O268" s="3" t="s">
        <v>34</v>
      </c>
      <c r="P268" s="5">
        <v>25000</v>
      </c>
      <c r="Q268" s="11"/>
      <c r="R268" s="11">
        <v>2250</v>
      </c>
      <c r="S268" s="11">
        <v>2250</v>
      </c>
      <c r="V268" s="5">
        <v>29500</v>
      </c>
    </row>
    <row r="269" spans="1:22" hidden="1">
      <c r="A269" s="1" t="s">
        <v>1028</v>
      </c>
      <c r="B269" s="3" t="s">
        <v>1283</v>
      </c>
      <c r="C269" s="1">
        <v>2235</v>
      </c>
      <c r="D269" s="3" t="s">
        <v>1013</v>
      </c>
      <c r="F269" s="4" t="s">
        <v>410</v>
      </c>
      <c r="G269" s="3" t="s">
        <v>409</v>
      </c>
      <c r="H269" s="3" t="s">
        <v>62</v>
      </c>
      <c r="I269" s="3" t="s">
        <v>408</v>
      </c>
      <c r="J269" s="7">
        <v>45744</v>
      </c>
      <c r="K269" s="3" t="s">
        <v>62</v>
      </c>
      <c r="L269" s="3">
        <v>998599</v>
      </c>
      <c r="M269" s="3" t="s">
        <v>33</v>
      </c>
      <c r="N269" s="3">
        <v>1</v>
      </c>
      <c r="O269" s="3" t="s">
        <v>34</v>
      </c>
      <c r="P269" s="5">
        <v>25000</v>
      </c>
      <c r="Q269" s="11"/>
      <c r="R269" s="11">
        <v>2250</v>
      </c>
      <c r="S269" s="11">
        <v>2250</v>
      </c>
      <c r="V269" s="5">
        <v>29500</v>
      </c>
    </row>
    <row r="270" spans="1:22" hidden="1">
      <c r="A270" s="1" t="s">
        <v>1028</v>
      </c>
      <c r="B270" s="3" t="s">
        <v>1283</v>
      </c>
      <c r="C270" s="1">
        <v>2235</v>
      </c>
      <c r="D270" s="3" t="s">
        <v>1013</v>
      </c>
      <c r="F270" s="4" t="s">
        <v>1062</v>
      </c>
      <c r="G270" s="3" t="s">
        <v>407</v>
      </c>
      <c r="H270" s="3" t="s">
        <v>62</v>
      </c>
      <c r="I270" s="3" t="s">
        <v>406</v>
      </c>
      <c r="J270" s="7">
        <v>45744</v>
      </c>
      <c r="K270" s="3" t="s">
        <v>62</v>
      </c>
      <c r="L270" s="3">
        <v>998599</v>
      </c>
      <c r="M270" s="3" t="s">
        <v>33</v>
      </c>
      <c r="N270" s="3">
        <v>1</v>
      </c>
      <c r="O270" s="3" t="s">
        <v>34</v>
      </c>
      <c r="P270" s="5">
        <v>25000</v>
      </c>
      <c r="Q270" s="11"/>
      <c r="R270" s="11">
        <v>2250</v>
      </c>
      <c r="S270" s="11">
        <v>2250</v>
      </c>
      <c r="V270" s="5">
        <v>29500</v>
      </c>
    </row>
    <row r="271" spans="1:22" hidden="1">
      <c r="A271" s="1" t="s">
        <v>1028</v>
      </c>
      <c r="B271" s="3" t="s">
        <v>1283</v>
      </c>
      <c r="C271" s="1">
        <v>2235</v>
      </c>
      <c r="D271" s="3" t="s">
        <v>1013</v>
      </c>
      <c r="F271" s="4" t="s">
        <v>405</v>
      </c>
      <c r="G271" s="3" t="s">
        <v>404</v>
      </c>
      <c r="H271" s="3" t="s">
        <v>62</v>
      </c>
      <c r="I271" s="3" t="s">
        <v>403</v>
      </c>
      <c r="J271" s="7">
        <v>45744</v>
      </c>
      <c r="K271" s="3" t="s">
        <v>62</v>
      </c>
      <c r="L271" s="3">
        <v>998599</v>
      </c>
      <c r="M271" s="3" t="s">
        <v>33</v>
      </c>
      <c r="N271" s="3">
        <v>1</v>
      </c>
      <c r="O271" s="3" t="s">
        <v>34</v>
      </c>
      <c r="P271" s="5">
        <v>25000</v>
      </c>
      <c r="Q271" s="11"/>
      <c r="R271" s="11">
        <v>2250</v>
      </c>
      <c r="S271" s="11">
        <v>2250</v>
      </c>
      <c r="V271" s="5">
        <v>29500</v>
      </c>
    </row>
    <row r="272" spans="1:22" hidden="1">
      <c r="A272" s="1" t="s">
        <v>1028</v>
      </c>
      <c r="B272" s="3" t="s">
        <v>1283</v>
      </c>
      <c r="C272" s="1">
        <v>2235</v>
      </c>
      <c r="D272" s="3" t="s">
        <v>1013</v>
      </c>
      <c r="F272" s="4" t="s">
        <v>402</v>
      </c>
      <c r="G272" s="3" t="s">
        <v>401</v>
      </c>
      <c r="H272" s="3" t="s">
        <v>62</v>
      </c>
      <c r="I272" s="3" t="s">
        <v>400</v>
      </c>
      <c r="J272" s="7">
        <v>45744</v>
      </c>
      <c r="K272" s="3" t="s">
        <v>62</v>
      </c>
      <c r="L272" s="3">
        <v>998599</v>
      </c>
      <c r="M272" s="3" t="s">
        <v>33</v>
      </c>
      <c r="N272" s="3">
        <v>1</v>
      </c>
      <c r="O272" s="3" t="s">
        <v>34</v>
      </c>
      <c r="P272" s="5">
        <v>25000</v>
      </c>
      <c r="Q272" s="11"/>
      <c r="R272" s="11">
        <v>2250</v>
      </c>
      <c r="S272" s="11">
        <v>2250</v>
      </c>
      <c r="V272" s="5">
        <v>29500</v>
      </c>
    </row>
    <row r="273" spans="1:22" hidden="1">
      <c r="A273" s="1" t="s">
        <v>1028</v>
      </c>
      <c r="B273" s="3" t="s">
        <v>1283</v>
      </c>
      <c r="C273" s="1">
        <v>2235</v>
      </c>
      <c r="D273" s="3" t="s">
        <v>1013</v>
      </c>
      <c r="F273" s="4" t="s">
        <v>399</v>
      </c>
      <c r="G273" s="3" t="s">
        <v>398</v>
      </c>
      <c r="H273" s="3" t="s">
        <v>62</v>
      </c>
      <c r="I273" s="3" t="s">
        <v>397</v>
      </c>
      <c r="J273" s="7">
        <v>45744</v>
      </c>
      <c r="K273" s="3" t="s">
        <v>62</v>
      </c>
      <c r="L273" s="3">
        <v>998599</v>
      </c>
      <c r="M273" s="3" t="s">
        <v>33</v>
      </c>
      <c r="N273" s="3">
        <v>1</v>
      </c>
      <c r="O273" s="3" t="s">
        <v>34</v>
      </c>
      <c r="P273" s="5">
        <v>25000</v>
      </c>
      <c r="Q273" s="11"/>
      <c r="R273" s="11">
        <v>2250</v>
      </c>
      <c r="S273" s="11">
        <v>2250</v>
      </c>
      <c r="V273" s="5">
        <v>29500</v>
      </c>
    </row>
    <row r="274" spans="1:22" hidden="1">
      <c r="A274" s="1" t="s">
        <v>1028</v>
      </c>
      <c r="B274" s="3" t="s">
        <v>1283</v>
      </c>
      <c r="C274" s="1">
        <v>2235</v>
      </c>
      <c r="D274" s="3" t="s">
        <v>1013</v>
      </c>
      <c r="F274" s="4" t="s">
        <v>1063</v>
      </c>
      <c r="G274" s="3" t="s">
        <v>396</v>
      </c>
      <c r="H274" s="3" t="s">
        <v>62</v>
      </c>
      <c r="I274" s="3" t="s">
        <v>395</v>
      </c>
      <c r="J274" s="7">
        <v>45744</v>
      </c>
      <c r="K274" s="3" t="s">
        <v>62</v>
      </c>
      <c r="L274" s="3">
        <v>998599</v>
      </c>
      <c r="M274" s="3" t="s">
        <v>33</v>
      </c>
      <c r="N274" s="3">
        <v>1</v>
      </c>
      <c r="O274" s="3" t="s">
        <v>34</v>
      </c>
      <c r="P274" s="5">
        <v>3576</v>
      </c>
      <c r="Q274" s="11"/>
      <c r="R274" s="11">
        <v>321.83999999999997</v>
      </c>
      <c r="S274" s="11">
        <v>321.83999999999997</v>
      </c>
      <c r="V274" s="5">
        <v>4220</v>
      </c>
    </row>
    <row r="275" spans="1:22" hidden="1">
      <c r="A275" s="1" t="s">
        <v>1028</v>
      </c>
      <c r="B275" s="3" t="s">
        <v>1283</v>
      </c>
      <c r="C275" s="1">
        <v>2235</v>
      </c>
      <c r="D275" s="3" t="s">
        <v>1013</v>
      </c>
      <c r="F275" s="4" t="s">
        <v>1064</v>
      </c>
      <c r="G275" s="3">
        <v>0</v>
      </c>
      <c r="H275" s="3" t="s">
        <v>1149</v>
      </c>
      <c r="I275" s="3" t="s">
        <v>394</v>
      </c>
      <c r="J275" s="7">
        <v>45744</v>
      </c>
      <c r="K275" s="3" t="s">
        <v>1149</v>
      </c>
      <c r="L275" s="3">
        <v>998599</v>
      </c>
      <c r="M275" s="3" t="s">
        <v>33</v>
      </c>
      <c r="N275" s="3">
        <v>1</v>
      </c>
      <c r="O275" s="3" t="s">
        <v>34</v>
      </c>
      <c r="P275" s="5">
        <v>3220</v>
      </c>
      <c r="Q275" s="11"/>
      <c r="R275" s="11">
        <v>289.8</v>
      </c>
      <c r="S275" s="11">
        <v>289.8</v>
      </c>
      <c r="V275" s="5">
        <v>3800</v>
      </c>
    </row>
    <row r="276" spans="1:22" hidden="1">
      <c r="A276" s="1" t="s">
        <v>1028</v>
      </c>
      <c r="B276" s="3" t="s">
        <v>1283</v>
      </c>
      <c r="C276" s="1">
        <v>2235</v>
      </c>
      <c r="D276" s="3" t="s">
        <v>1013</v>
      </c>
      <c r="F276" s="4" t="s">
        <v>1065</v>
      </c>
      <c r="G276" s="3">
        <v>0</v>
      </c>
      <c r="H276" s="3" t="s">
        <v>62</v>
      </c>
      <c r="I276" s="3" t="s">
        <v>393</v>
      </c>
      <c r="J276" s="7">
        <v>45744</v>
      </c>
      <c r="K276" s="3" t="s">
        <v>62</v>
      </c>
      <c r="L276" s="3">
        <v>998599</v>
      </c>
      <c r="M276" s="3" t="s">
        <v>33</v>
      </c>
      <c r="N276" s="3">
        <v>1</v>
      </c>
      <c r="O276" s="3" t="s">
        <v>34</v>
      </c>
      <c r="P276" s="5">
        <v>42967</v>
      </c>
      <c r="Q276" s="11"/>
      <c r="R276" s="11">
        <v>3867.03</v>
      </c>
      <c r="S276" s="11">
        <v>3867.03</v>
      </c>
      <c r="V276" s="5">
        <v>50701</v>
      </c>
    </row>
    <row r="277" spans="1:22" hidden="1">
      <c r="A277" s="1" t="s">
        <v>1028</v>
      </c>
      <c r="B277" s="3" t="s">
        <v>1283</v>
      </c>
      <c r="C277" s="1">
        <v>2235</v>
      </c>
      <c r="D277" s="3" t="s">
        <v>1013</v>
      </c>
      <c r="F277" s="4" t="s">
        <v>1066</v>
      </c>
      <c r="G277" s="3">
        <v>0</v>
      </c>
      <c r="H277" s="3" t="s">
        <v>62</v>
      </c>
      <c r="I277" s="3" t="s">
        <v>392</v>
      </c>
      <c r="J277" s="7">
        <v>45744</v>
      </c>
      <c r="K277" s="3" t="s">
        <v>62</v>
      </c>
      <c r="L277" s="3">
        <v>998599</v>
      </c>
      <c r="M277" s="3" t="s">
        <v>33</v>
      </c>
      <c r="N277" s="3">
        <v>1</v>
      </c>
      <c r="O277" s="3" t="s">
        <v>34</v>
      </c>
      <c r="P277" s="5">
        <v>137589</v>
      </c>
      <c r="Q277" s="11"/>
      <c r="R277" s="11">
        <v>12383.01</v>
      </c>
      <c r="S277" s="11">
        <v>12383.01</v>
      </c>
      <c r="V277" s="5">
        <v>162355</v>
      </c>
    </row>
    <row r="278" spans="1:22" hidden="1">
      <c r="A278" s="1" t="s">
        <v>1028</v>
      </c>
      <c r="B278" s="3" t="s">
        <v>1283</v>
      </c>
      <c r="C278" s="1">
        <v>2235</v>
      </c>
      <c r="D278" s="3" t="s">
        <v>1013</v>
      </c>
      <c r="F278" s="4" t="s">
        <v>1067</v>
      </c>
      <c r="G278" s="3">
        <v>0</v>
      </c>
      <c r="H278" s="3" t="s">
        <v>62</v>
      </c>
      <c r="I278" s="3" t="s">
        <v>391</v>
      </c>
      <c r="J278" s="7">
        <v>45744</v>
      </c>
      <c r="K278" s="3" t="s">
        <v>62</v>
      </c>
      <c r="L278" s="3">
        <v>998599</v>
      </c>
      <c r="M278" s="3" t="s">
        <v>33</v>
      </c>
      <c r="N278" s="3">
        <v>1</v>
      </c>
      <c r="O278" s="3" t="s">
        <v>34</v>
      </c>
      <c r="P278" s="5">
        <v>25000</v>
      </c>
      <c r="Q278" s="11"/>
      <c r="R278" s="11">
        <v>2250</v>
      </c>
      <c r="S278" s="11">
        <v>2250</v>
      </c>
      <c r="V278" s="5">
        <v>29500</v>
      </c>
    </row>
    <row r="279" spans="1:22" hidden="1">
      <c r="A279" s="1" t="s">
        <v>1028</v>
      </c>
      <c r="B279" s="3" t="s">
        <v>1283</v>
      </c>
      <c r="C279" s="1">
        <v>2233</v>
      </c>
      <c r="D279" s="3" t="s">
        <v>78</v>
      </c>
      <c r="F279" s="4" t="s">
        <v>1068</v>
      </c>
      <c r="G279" s="3" t="s">
        <v>107</v>
      </c>
      <c r="H279" s="3" t="s">
        <v>1005</v>
      </c>
      <c r="I279" s="3" t="s">
        <v>701</v>
      </c>
      <c r="J279" s="7" t="s">
        <v>1150</v>
      </c>
      <c r="K279" s="3" t="s">
        <v>1005</v>
      </c>
      <c r="L279" s="3">
        <v>998599</v>
      </c>
      <c r="M279" s="3" t="s">
        <v>33</v>
      </c>
      <c r="N279" s="3">
        <v>1</v>
      </c>
      <c r="O279" s="3" t="s">
        <v>34</v>
      </c>
      <c r="P279" s="5">
        <v>4608</v>
      </c>
      <c r="Q279" s="11">
        <v>0</v>
      </c>
      <c r="R279" s="11">
        <v>414.72</v>
      </c>
      <c r="S279" s="11">
        <v>414.72</v>
      </c>
      <c r="U279" s="1" t="e">
        <v>#VALUE!</v>
      </c>
      <c r="V279" s="5">
        <v>5437</v>
      </c>
    </row>
    <row r="280" spans="1:22" hidden="1">
      <c r="A280" s="1" t="s">
        <v>1028</v>
      </c>
      <c r="B280" s="3" t="s">
        <v>1283</v>
      </c>
      <c r="C280" s="1">
        <v>2236</v>
      </c>
      <c r="D280" s="3" t="s">
        <v>123</v>
      </c>
      <c r="F280" s="4" t="s">
        <v>1069</v>
      </c>
      <c r="G280" s="3" t="s">
        <v>662</v>
      </c>
      <c r="H280" s="3" t="s">
        <v>1151</v>
      </c>
      <c r="I280" s="3" t="s">
        <v>661</v>
      </c>
      <c r="J280" s="7" t="s">
        <v>216</v>
      </c>
      <c r="K280" s="3" t="s">
        <v>1151</v>
      </c>
      <c r="L280" s="3">
        <v>998599</v>
      </c>
      <c r="M280" s="3" t="s">
        <v>33</v>
      </c>
      <c r="N280" s="3">
        <v>1</v>
      </c>
      <c r="O280" s="3" t="s">
        <v>34</v>
      </c>
      <c r="P280" s="5">
        <v>53</v>
      </c>
      <c r="Q280" s="11">
        <v>0</v>
      </c>
      <c r="R280" s="11">
        <v>4.7699999999999996</v>
      </c>
      <c r="S280" s="11">
        <v>4.7699999999999996</v>
      </c>
      <c r="T280" s="1">
        <v>0</v>
      </c>
      <c r="V280" s="5">
        <v>63</v>
      </c>
    </row>
    <row r="281" spans="1:22" hidden="1">
      <c r="A281" s="1" t="s">
        <v>1028</v>
      </c>
      <c r="B281" s="3" t="s">
        <v>1283</v>
      </c>
      <c r="C281" s="1">
        <v>2236</v>
      </c>
      <c r="D281" s="3" t="s">
        <v>123</v>
      </c>
      <c r="F281" s="4" t="s">
        <v>1070</v>
      </c>
      <c r="G281" s="3" t="s">
        <v>610</v>
      </c>
      <c r="H281" s="3" t="s">
        <v>1151</v>
      </c>
      <c r="I281" s="3" t="s">
        <v>609</v>
      </c>
      <c r="J281" s="7" t="s">
        <v>227</v>
      </c>
      <c r="K281" s="3" t="s">
        <v>1151</v>
      </c>
      <c r="L281" s="3">
        <v>998599</v>
      </c>
      <c r="M281" s="3" t="s">
        <v>33</v>
      </c>
      <c r="N281" s="3">
        <v>1</v>
      </c>
      <c r="O281" s="3" t="s">
        <v>34</v>
      </c>
      <c r="P281" s="5">
        <v>102</v>
      </c>
      <c r="Q281" s="11">
        <v>0</v>
      </c>
      <c r="R281" s="11">
        <v>9.18</v>
      </c>
      <c r="S281" s="11">
        <v>9.18</v>
      </c>
      <c r="T281" s="1">
        <v>0</v>
      </c>
      <c r="V281" s="5">
        <v>120</v>
      </c>
    </row>
    <row r="282" spans="1:22" hidden="1">
      <c r="A282" s="1" t="s">
        <v>1028</v>
      </c>
      <c r="B282" s="3" t="s">
        <v>1283</v>
      </c>
      <c r="C282" s="1">
        <v>2231</v>
      </c>
      <c r="D282" s="3" t="s">
        <v>1014</v>
      </c>
      <c r="F282" s="4" t="s">
        <v>1071</v>
      </c>
      <c r="G282" s="3" t="s">
        <v>682</v>
      </c>
      <c r="H282" s="3" t="s">
        <v>59</v>
      </c>
      <c r="I282" s="3" t="s">
        <v>757</v>
      </c>
      <c r="J282" s="7">
        <v>45717</v>
      </c>
      <c r="K282" s="3" t="s">
        <v>59</v>
      </c>
      <c r="L282" s="3">
        <v>998599</v>
      </c>
      <c r="M282" s="3" t="s">
        <v>33</v>
      </c>
      <c r="N282" s="3">
        <v>1</v>
      </c>
      <c r="O282" s="3" t="s">
        <v>34</v>
      </c>
      <c r="P282" s="5">
        <v>13200</v>
      </c>
      <c r="Q282" s="11">
        <v>0</v>
      </c>
      <c r="R282" s="11">
        <v>1188</v>
      </c>
      <c r="S282" s="11">
        <v>1188</v>
      </c>
      <c r="T282" s="1">
        <v>0</v>
      </c>
      <c r="U282" s="1">
        <v>0</v>
      </c>
      <c r="V282" s="5">
        <v>15576</v>
      </c>
    </row>
    <row r="283" spans="1:22" hidden="1">
      <c r="A283" s="1" t="s">
        <v>1028</v>
      </c>
      <c r="B283" s="3" t="s">
        <v>1283</v>
      </c>
      <c r="C283" s="1">
        <v>2231</v>
      </c>
      <c r="D283" s="3" t="s">
        <v>1014</v>
      </c>
      <c r="F283" s="4" t="s">
        <v>1072</v>
      </c>
      <c r="G283" s="3" t="s">
        <v>45</v>
      </c>
      <c r="H283" s="3" t="s">
        <v>59</v>
      </c>
      <c r="I283" s="3" t="s">
        <v>742</v>
      </c>
      <c r="J283" s="7">
        <v>45720</v>
      </c>
      <c r="K283" s="3" t="s">
        <v>59</v>
      </c>
      <c r="L283" s="3">
        <v>998599</v>
      </c>
      <c r="M283" s="3" t="s">
        <v>33</v>
      </c>
      <c r="N283" s="3">
        <v>1</v>
      </c>
      <c r="O283" s="3" t="s">
        <v>34</v>
      </c>
      <c r="P283" s="5">
        <v>6600</v>
      </c>
      <c r="Q283" s="11">
        <v>0</v>
      </c>
      <c r="R283" s="11">
        <v>594</v>
      </c>
      <c r="S283" s="11">
        <v>594</v>
      </c>
      <c r="T283" s="1">
        <v>0</v>
      </c>
      <c r="U283" s="1">
        <v>0</v>
      </c>
      <c r="V283" s="5">
        <v>7788</v>
      </c>
    </row>
    <row r="284" spans="1:22" hidden="1">
      <c r="A284" s="1" t="s">
        <v>1028</v>
      </c>
      <c r="B284" s="3" t="s">
        <v>1283</v>
      </c>
      <c r="C284" s="1">
        <v>2231</v>
      </c>
      <c r="D284" s="3" t="s">
        <v>1014</v>
      </c>
      <c r="F284" s="4" t="s">
        <v>1073</v>
      </c>
      <c r="G284" s="3" t="s">
        <v>58</v>
      </c>
      <c r="H284" s="3" t="s">
        <v>59</v>
      </c>
      <c r="I284" s="3" t="s">
        <v>741</v>
      </c>
      <c r="J284" s="7">
        <v>45720</v>
      </c>
      <c r="K284" s="3" t="s">
        <v>59</v>
      </c>
      <c r="L284" s="3">
        <v>998599</v>
      </c>
      <c r="M284" s="3" t="s">
        <v>33</v>
      </c>
      <c r="N284" s="3">
        <v>1</v>
      </c>
      <c r="O284" s="3" t="s">
        <v>34</v>
      </c>
      <c r="P284" s="5">
        <v>12600</v>
      </c>
      <c r="Q284" s="11">
        <v>0</v>
      </c>
      <c r="R284" s="11">
        <v>1134</v>
      </c>
      <c r="S284" s="11">
        <v>1134</v>
      </c>
      <c r="T284" s="1">
        <v>0</v>
      </c>
      <c r="U284" s="1">
        <v>0</v>
      </c>
      <c r="V284" s="5">
        <v>14868</v>
      </c>
    </row>
    <row r="285" spans="1:22" hidden="1">
      <c r="A285" s="1" t="s">
        <v>1028</v>
      </c>
      <c r="B285" s="3" t="s">
        <v>1283</v>
      </c>
      <c r="C285" s="1">
        <v>2231</v>
      </c>
      <c r="D285" s="3" t="s">
        <v>1014</v>
      </c>
      <c r="F285" s="4" t="s">
        <v>721</v>
      </c>
      <c r="G285" s="3" t="s">
        <v>720</v>
      </c>
      <c r="H285" s="3" t="s">
        <v>1148</v>
      </c>
      <c r="I285" s="3" t="s">
        <v>719</v>
      </c>
      <c r="J285" s="7">
        <v>45721</v>
      </c>
      <c r="K285" s="3" t="s">
        <v>1148</v>
      </c>
      <c r="L285" s="3">
        <v>998599</v>
      </c>
      <c r="M285" s="3" t="s">
        <v>33</v>
      </c>
      <c r="N285" s="3">
        <v>1</v>
      </c>
      <c r="O285" s="3" t="s">
        <v>34</v>
      </c>
      <c r="P285" s="5">
        <v>78600</v>
      </c>
      <c r="Q285" s="11">
        <v>0</v>
      </c>
      <c r="R285" s="11">
        <v>7074</v>
      </c>
      <c r="S285" s="11">
        <v>7074</v>
      </c>
      <c r="T285" s="1">
        <v>0</v>
      </c>
      <c r="U285" s="1">
        <v>0</v>
      </c>
      <c r="V285" s="5">
        <v>92748</v>
      </c>
    </row>
    <row r="286" spans="1:22" hidden="1">
      <c r="A286" s="1" t="s">
        <v>1028</v>
      </c>
      <c r="B286" s="3" t="s">
        <v>1283</v>
      </c>
      <c r="C286" s="1">
        <v>2231</v>
      </c>
      <c r="D286" s="3" t="s">
        <v>1014</v>
      </c>
      <c r="F286" s="4" t="s">
        <v>1072</v>
      </c>
      <c r="G286" s="3" t="s">
        <v>45</v>
      </c>
      <c r="H286" s="3" t="s">
        <v>59</v>
      </c>
      <c r="I286" s="3" t="s">
        <v>710</v>
      </c>
      <c r="J286" s="7">
        <v>45722</v>
      </c>
      <c r="K286" s="3" t="s">
        <v>59</v>
      </c>
      <c r="L286" s="3">
        <v>998599</v>
      </c>
      <c r="M286" s="3" t="s">
        <v>33</v>
      </c>
      <c r="N286" s="3">
        <v>1</v>
      </c>
      <c r="O286" s="3" t="s">
        <v>34</v>
      </c>
      <c r="P286" s="5">
        <v>6600</v>
      </c>
      <c r="Q286" s="11">
        <v>0</v>
      </c>
      <c r="R286" s="11">
        <v>594</v>
      </c>
      <c r="S286" s="11">
        <v>594</v>
      </c>
      <c r="T286" s="1">
        <v>0</v>
      </c>
      <c r="U286" s="1">
        <v>0</v>
      </c>
      <c r="V286" s="5">
        <v>7788</v>
      </c>
    </row>
    <row r="287" spans="1:22" hidden="1">
      <c r="A287" s="1" t="s">
        <v>1028</v>
      </c>
      <c r="B287" s="3" t="s">
        <v>1283</v>
      </c>
      <c r="C287" s="1">
        <v>2231</v>
      </c>
      <c r="D287" s="3" t="s">
        <v>1014</v>
      </c>
      <c r="F287" s="4" t="s">
        <v>1074</v>
      </c>
      <c r="G287" s="3" t="s">
        <v>107</v>
      </c>
      <c r="H287" s="3" t="s">
        <v>1005</v>
      </c>
      <c r="I287" s="3" t="s">
        <v>702</v>
      </c>
      <c r="J287" s="7">
        <v>45723</v>
      </c>
      <c r="K287" s="3" t="s">
        <v>1005</v>
      </c>
      <c r="L287" s="3">
        <v>998599</v>
      </c>
      <c r="M287" s="3" t="s">
        <v>33</v>
      </c>
      <c r="N287" s="3">
        <v>1</v>
      </c>
      <c r="O287" s="3" t="s">
        <v>34</v>
      </c>
      <c r="P287" s="5">
        <v>4784</v>
      </c>
      <c r="Q287" s="11">
        <v>0</v>
      </c>
      <c r="R287" s="11">
        <v>430.5</v>
      </c>
      <c r="S287" s="11">
        <v>430.5</v>
      </c>
      <c r="T287" s="1">
        <v>0</v>
      </c>
      <c r="U287" s="1">
        <v>0</v>
      </c>
      <c r="V287" s="5">
        <v>5645</v>
      </c>
    </row>
    <row r="288" spans="1:22" hidden="1">
      <c r="A288" s="1" t="s">
        <v>1028</v>
      </c>
      <c r="B288" s="3" t="s">
        <v>1283</v>
      </c>
      <c r="C288" s="1">
        <v>2231</v>
      </c>
      <c r="D288" s="3" t="s">
        <v>1014</v>
      </c>
      <c r="F288" s="4" t="s">
        <v>1071</v>
      </c>
      <c r="G288" s="3" t="s">
        <v>682</v>
      </c>
      <c r="H288" s="3" t="s">
        <v>59</v>
      </c>
      <c r="I288" s="3" t="s">
        <v>681</v>
      </c>
      <c r="J288" s="7">
        <v>45726</v>
      </c>
      <c r="K288" s="3" t="s">
        <v>59</v>
      </c>
      <c r="L288" s="3">
        <v>998599</v>
      </c>
      <c r="M288" s="3" t="s">
        <v>33</v>
      </c>
      <c r="N288" s="3">
        <v>1</v>
      </c>
      <c r="O288" s="3" t="s">
        <v>34</v>
      </c>
      <c r="P288" s="5">
        <v>9600</v>
      </c>
      <c r="Q288" s="11">
        <v>0</v>
      </c>
      <c r="R288" s="11">
        <v>864</v>
      </c>
      <c r="S288" s="11">
        <v>864</v>
      </c>
      <c r="T288" s="1">
        <v>0</v>
      </c>
      <c r="U288" s="1">
        <v>0</v>
      </c>
      <c r="V288" s="5">
        <v>11328</v>
      </c>
    </row>
    <row r="289" spans="1:22" hidden="1">
      <c r="A289" s="1" t="s">
        <v>1028</v>
      </c>
      <c r="B289" s="3" t="s">
        <v>1283</v>
      </c>
      <c r="C289" s="1">
        <v>2231</v>
      </c>
      <c r="D289" s="3" t="s">
        <v>1014</v>
      </c>
      <c r="F289" s="4" t="s">
        <v>1075</v>
      </c>
      <c r="G289" s="3" t="s">
        <v>564</v>
      </c>
      <c r="H289" s="3" t="s">
        <v>1148</v>
      </c>
      <c r="I289" s="3" t="s">
        <v>667</v>
      </c>
      <c r="J289" s="7">
        <v>45727</v>
      </c>
      <c r="K289" s="3" t="s">
        <v>1148</v>
      </c>
      <c r="L289" s="3">
        <v>998599</v>
      </c>
      <c r="M289" s="3" t="s">
        <v>33</v>
      </c>
      <c r="N289" s="3">
        <v>1</v>
      </c>
      <c r="O289" s="3" t="s">
        <v>34</v>
      </c>
      <c r="P289" s="5">
        <v>29898</v>
      </c>
      <c r="Q289" s="11">
        <v>0</v>
      </c>
      <c r="R289" s="11">
        <v>2691</v>
      </c>
      <c r="S289" s="11">
        <v>2691</v>
      </c>
      <c r="T289" s="1">
        <v>0</v>
      </c>
      <c r="U289" s="1">
        <v>0</v>
      </c>
      <c r="V289" s="5">
        <v>35280</v>
      </c>
    </row>
    <row r="290" spans="1:22" hidden="1">
      <c r="A290" s="1" t="s">
        <v>1028</v>
      </c>
      <c r="B290" s="3" t="s">
        <v>1283</v>
      </c>
      <c r="C290" s="1">
        <v>2231</v>
      </c>
      <c r="D290" s="3" t="s">
        <v>1014</v>
      </c>
      <c r="F290" s="4" t="s">
        <v>1075</v>
      </c>
      <c r="G290" s="3" t="s">
        <v>564</v>
      </c>
      <c r="H290" s="3" t="s">
        <v>1148</v>
      </c>
      <c r="I290" s="3" t="s">
        <v>666</v>
      </c>
      <c r="J290" s="7">
        <v>45727</v>
      </c>
      <c r="K290" s="3" t="s">
        <v>1148</v>
      </c>
      <c r="L290" s="3">
        <v>998599</v>
      </c>
      <c r="M290" s="3" t="s">
        <v>33</v>
      </c>
      <c r="N290" s="3">
        <v>1</v>
      </c>
      <c r="O290" s="3" t="s">
        <v>34</v>
      </c>
      <c r="P290" s="5">
        <v>29898</v>
      </c>
      <c r="Q290" s="11">
        <v>0</v>
      </c>
      <c r="R290" s="11">
        <v>2691</v>
      </c>
      <c r="S290" s="11">
        <v>2691</v>
      </c>
      <c r="T290" s="1">
        <v>0</v>
      </c>
      <c r="U290" s="1">
        <v>0</v>
      </c>
      <c r="V290" s="5">
        <v>35280</v>
      </c>
    </row>
    <row r="291" spans="1:22" hidden="1">
      <c r="A291" s="1" t="s">
        <v>1028</v>
      </c>
      <c r="B291" s="3" t="s">
        <v>1283</v>
      </c>
      <c r="C291" s="1">
        <v>2231</v>
      </c>
      <c r="D291" s="3" t="s">
        <v>1014</v>
      </c>
      <c r="F291" s="4" t="s">
        <v>1072</v>
      </c>
      <c r="G291" s="3" t="s">
        <v>45</v>
      </c>
      <c r="H291" s="3" t="s">
        <v>59</v>
      </c>
      <c r="I291" s="3" t="s">
        <v>608</v>
      </c>
      <c r="J291" s="7">
        <v>45733</v>
      </c>
      <c r="K291" s="3" t="s">
        <v>59</v>
      </c>
      <c r="L291" s="3">
        <v>998599</v>
      </c>
      <c r="M291" s="3" t="s">
        <v>33</v>
      </c>
      <c r="N291" s="3">
        <v>1</v>
      </c>
      <c r="O291" s="3" t="s">
        <v>34</v>
      </c>
      <c r="P291" s="5">
        <v>19950</v>
      </c>
      <c r="Q291" s="11">
        <v>0</v>
      </c>
      <c r="R291" s="11">
        <v>1795.5</v>
      </c>
      <c r="S291" s="11">
        <v>1795.5</v>
      </c>
      <c r="T291" s="1">
        <v>0</v>
      </c>
      <c r="U291" s="1">
        <v>0</v>
      </c>
      <c r="V291" s="5">
        <v>23541</v>
      </c>
    </row>
    <row r="292" spans="1:22" hidden="1">
      <c r="A292" s="1" t="s">
        <v>1028</v>
      </c>
      <c r="B292" s="3" t="s">
        <v>1283</v>
      </c>
      <c r="C292" s="1">
        <v>2231</v>
      </c>
      <c r="D292" s="3" t="s">
        <v>1014</v>
      </c>
      <c r="F292" s="4" t="s">
        <v>1073</v>
      </c>
      <c r="G292" s="3" t="s">
        <v>58</v>
      </c>
      <c r="H292" s="3" t="s">
        <v>59</v>
      </c>
      <c r="I292" s="3" t="s">
        <v>567</v>
      </c>
      <c r="J292" s="7">
        <v>45736</v>
      </c>
      <c r="K292" s="3" t="s">
        <v>59</v>
      </c>
      <c r="L292" s="3">
        <v>998599</v>
      </c>
      <c r="M292" s="3" t="s">
        <v>33</v>
      </c>
      <c r="N292" s="3">
        <v>1</v>
      </c>
      <c r="O292" s="3" t="s">
        <v>34</v>
      </c>
      <c r="P292" s="5">
        <v>13200</v>
      </c>
      <c r="Q292" s="11">
        <v>0</v>
      </c>
      <c r="R292" s="11">
        <v>1188</v>
      </c>
      <c r="S292" s="11">
        <v>1188</v>
      </c>
      <c r="T292" s="1">
        <v>0</v>
      </c>
      <c r="U292" s="1">
        <v>0</v>
      </c>
      <c r="V292" s="5">
        <v>15576</v>
      </c>
    </row>
    <row r="293" spans="1:22" hidden="1">
      <c r="A293" s="1" t="s">
        <v>1028</v>
      </c>
      <c r="B293" s="3" t="s">
        <v>1283</v>
      </c>
      <c r="C293" s="1">
        <v>2231</v>
      </c>
      <c r="D293" s="3" t="s">
        <v>1014</v>
      </c>
      <c r="F293" s="4" t="s">
        <v>1076</v>
      </c>
      <c r="G293" s="3" t="s">
        <v>124</v>
      </c>
      <c r="H293" s="3" t="s">
        <v>59</v>
      </c>
      <c r="I293" s="3" t="s">
        <v>566</v>
      </c>
      <c r="J293" s="7">
        <v>45736</v>
      </c>
      <c r="K293" s="3" t="s">
        <v>59</v>
      </c>
      <c r="L293" s="3">
        <v>998599</v>
      </c>
      <c r="M293" s="3" t="s">
        <v>33</v>
      </c>
      <c r="N293" s="3">
        <v>1</v>
      </c>
      <c r="O293" s="3" t="s">
        <v>34</v>
      </c>
      <c r="P293" s="5">
        <v>19800</v>
      </c>
      <c r="Q293" s="11">
        <v>0</v>
      </c>
      <c r="R293" s="11">
        <v>1782</v>
      </c>
      <c r="S293" s="11">
        <v>1782</v>
      </c>
      <c r="T293" s="1">
        <v>0</v>
      </c>
      <c r="U293" s="1">
        <v>0</v>
      </c>
      <c r="V293" s="5">
        <v>23364</v>
      </c>
    </row>
    <row r="294" spans="1:22" hidden="1">
      <c r="A294" s="1" t="s">
        <v>1028</v>
      </c>
      <c r="B294" s="3" t="s">
        <v>1283</v>
      </c>
      <c r="C294" s="1">
        <v>2231</v>
      </c>
      <c r="D294" s="3" t="s">
        <v>1014</v>
      </c>
      <c r="F294" s="4" t="s">
        <v>1077</v>
      </c>
      <c r="G294" s="3" t="s">
        <v>498</v>
      </c>
      <c r="H294" s="3" t="s">
        <v>59</v>
      </c>
      <c r="I294" s="3" t="s">
        <v>565</v>
      </c>
      <c r="J294" s="7">
        <v>45736</v>
      </c>
      <c r="K294" s="3" t="s">
        <v>59</v>
      </c>
      <c r="L294" s="3">
        <v>998599</v>
      </c>
      <c r="M294" s="3" t="s">
        <v>33</v>
      </c>
      <c r="N294" s="3">
        <v>1</v>
      </c>
      <c r="O294" s="3" t="s">
        <v>34</v>
      </c>
      <c r="P294" s="5">
        <v>19950</v>
      </c>
      <c r="Q294" s="11">
        <v>0</v>
      </c>
      <c r="R294" s="11">
        <v>1795.5</v>
      </c>
      <c r="S294" s="11">
        <v>1795.5</v>
      </c>
      <c r="T294" s="1">
        <v>0</v>
      </c>
      <c r="U294" s="1">
        <v>0</v>
      </c>
      <c r="V294" s="5">
        <v>23541</v>
      </c>
    </row>
    <row r="295" spans="1:22" hidden="1">
      <c r="A295" s="1" t="s">
        <v>1028</v>
      </c>
      <c r="B295" s="3" t="s">
        <v>1283</v>
      </c>
      <c r="C295" s="1">
        <v>2231</v>
      </c>
      <c r="D295" s="3" t="s">
        <v>1014</v>
      </c>
      <c r="F295" s="4" t="s">
        <v>1075</v>
      </c>
      <c r="G295" s="3" t="s">
        <v>564</v>
      </c>
      <c r="H295" s="3" t="s">
        <v>1148</v>
      </c>
      <c r="I295" s="3" t="s">
        <v>563</v>
      </c>
      <c r="J295" s="7">
        <v>45736</v>
      </c>
      <c r="K295" s="3" t="s">
        <v>1148</v>
      </c>
      <c r="L295" s="3">
        <v>998599</v>
      </c>
      <c r="M295" s="3" t="s">
        <v>33</v>
      </c>
      <c r="N295" s="3">
        <v>1</v>
      </c>
      <c r="O295" s="3" t="s">
        <v>34</v>
      </c>
      <c r="P295" s="5">
        <v>73492</v>
      </c>
      <c r="Q295" s="11">
        <v>0</v>
      </c>
      <c r="R295" s="11">
        <v>6614</v>
      </c>
      <c r="S295" s="11">
        <v>6614</v>
      </c>
      <c r="T295" s="1">
        <v>0</v>
      </c>
      <c r="U295" s="1">
        <v>0</v>
      </c>
      <c r="V295" s="5">
        <v>86720</v>
      </c>
    </row>
    <row r="296" spans="1:22" hidden="1">
      <c r="A296" s="1" t="s">
        <v>1028</v>
      </c>
      <c r="B296" s="3" t="s">
        <v>1283</v>
      </c>
      <c r="C296" s="1">
        <v>2231</v>
      </c>
      <c r="D296" s="3" t="s">
        <v>1014</v>
      </c>
      <c r="F296" s="4" t="s">
        <v>1072</v>
      </c>
      <c r="G296" s="3" t="s">
        <v>45</v>
      </c>
      <c r="H296" s="3" t="s">
        <v>59</v>
      </c>
      <c r="I296" s="3" t="s">
        <v>529</v>
      </c>
      <c r="J296" s="7">
        <v>45740</v>
      </c>
      <c r="K296" s="3" t="s">
        <v>59</v>
      </c>
      <c r="L296" s="3">
        <v>998599</v>
      </c>
      <c r="M296" s="3" t="s">
        <v>33</v>
      </c>
      <c r="N296" s="3">
        <v>1</v>
      </c>
      <c r="O296" s="3" t="s">
        <v>34</v>
      </c>
      <c r="P296" s="5">
        <v>19950</v>
      </c>
      <c r="Q296" s="11">
        <v>0</v>
      </c>
      <c r="R296" s="11">
        <v>1795.5</v>
      </c>
      <c r="S296" s="11">
        <v>1795.5</v>
      </c>
      <c r="T296" s="1">
        <v>0</v>
      </c>
      <c r="U296" s="1">
        <v>0</v>
      </c>
      <c r="V296" s="5">
        <v>23541</v>
      </c>
    </row>
    <row r="297" spans="1:22" hidden="1">
      <c r="A297" s="1" t="s">
        <v>1028</v>
      </c>
      <c r="B297" s="3" t="s">
        <v>1283</v>
      </c>
      <c r="C297" s="1">
        <v>2231</v>
      </c>
      <c r="D297" s="3" t="s">
        <v>1014</v>
      </c>
      <c r="F297" s="4" t="s">
        <v>1072</v>
      </c>
      <c r="G297" s="3" t="s">
        <v>45</v>
      </c>
      <c r="H297" s="3" t="s">
        <v>59</v>
      </c>
      <c r="I297" s="3" t="s">
        <v>528</v>
      </c>
      <c r="J297" s="7">
        <v>45740</v>
      </c>
      <c r="K297" s="3" t="s">
        <v>59</v>
      </c>
      <c r="L297" s="3">
        <v>998599</v>
      </c>
      <c r="M297" s="3" t="s">
        <v>33</v>
      </c>
      <c r="N297" s="3">
        <v>1</v>
      </c>
      <c r="O297" s="3" t="s">
        <v>34</v>
      </c>
      <c r="P297" s="5">
        <v>2400</v>
      </c>
      <c r="Q297" s="11">
        <v>0</v>
      </c>
      <c r="R297" s="11">
        <v>216</v>
      </c>
      <c r="S297" s="11">
        <v>216</v>
      </c>
      <c r="T297" s="1">
        <v>0</v>
      </c>
      <c r="U297" s="1">
        <v>0</v>
      </c>
      <c r="V297" s="5">
        <v>2832</v>
      </c>
    </row>
    <row r="298" spans="1:22" hidden="1">
      <c r="A298" s="1" t="s">
        <v>1028</v>
      </c>
      <c r="B298" s="3" t="s">
        <v>1283</v>
      </c>
      <c r="C298" s="1">
        <v>2231</v>
      </c>
      <c r="D298" s="3" t="s">
        <v>1014</v>
      </c>
      <c r="F298" s="4" t="s">
        <v>1078</v>
      </c>
      <c r="G298" s="3" t="s">
        <v>77</v>
      </c>
      <c r="H298" s="3" t="s">
        <v>59</v>
      </c>
      <c r="I298" s="3" t="s">
        <v>499</v>
      </c>
      <c r="J298" s="7">
        <v>45742</v>
      </c>
      <c r="K298" s="3" t="s">
        <v>59</v>
      </c>
      <c r="L298" s="3">
        <v>998599</v>
      </c>
      <c r="M298" s="3" t="s">
        <v>33</v>
      </c>
      <c r="N298" s="3">
        <v>1</v>
      </c>
      <c r="O298" s="3" t="s">
        <v>34</v>
      </c>
      <c r="P298" s="5">
        <v>9600</v>
      </c>
      <c r="Q298" s="11">
        <v>1728</v>
      </c>
      <c r="R298" s="11">
        <v>0</v>
      </c>
      <c r="S298" s="11">
        <v>0</v>
      </c>
      <c r="T298" s="1">
        <v>0</v>
      </c>
      <c r="U298" s="1">
        <v>0</v>
      </c>
      <c r="V298" s="5">
        <v>11328</v>
      </c>
    </row>
    <row r="299" spans="1:22" hidden="1">
      <c r="A299" s="1" t="s">
        <v>1028</v>
      </c>
      <c r="B299" s="3" t="s">
        <v>1283</v>
      </c>
      <c r="C299" s="1">
        <v>2231</v>
      </c>
      <c r="D299" s="3" t="s">
        <v>1014</v>
      </c>
      <c r="F299" s="4" t="s">
        <v>1077</v>
      </c>
      <c r="G299" s="3" t="s">
        <v>498</v>
      </c>
      <c r="H299" s="3" t="s">
        <v>59</v>
      </c>
      <c r="I299" s="3" t="s">
        <v>497</v>
      </c>
      <c r="J299" s="7">
        <v>45742</v>
      </c>
      <c r="K299" s="3" t="s">
        <v>59</v>
      </c>
      <c r="L299" s="3">
        <v>998599</v>
      </c>
      <c r="M299" s="3" t="s">
        <v>33</v>
      </c>
      <c r="N299" s="3">
        <v>1</v>
      </c>
      <c r="O299" s="3" t="s">
        <v>34</v>
      </c>
      <c r="P299" s="5">
        <v>6000</v>
      </c>
      <c r="Q299" s="11">
        <v>0</v>
      </c>
      <c r="R299" s="11">
        <v>540</v>
      </c>
      <c r="S299" s="11">
        <v>540</v>
      </c>
      <c r="T299" s="1">
        <v>0</v>
      </c>
      <c r="U299" s="1">
        <v>0</v>
      </c>
      <c r="V299" s="5">
        <v>7080</v>
      </c>
    </row>
    <row r="300" spans="1:22" hidden="1">
      <c r="A300" s="1" t="s">
        <v>1028</v>
      </c>
      <c r="B300" s="3" t="s">
        <v>1283</v>
      </c>
      <c r="C300" s="1">
        <v>2231</v>
      </c>
      <c r="D300" s="3" t="s">
        <v>1014</v>
      </c>
      <c r="F300" s="4" t="s">
        <v>1073</v>
      </c>
      <c r="G300" s="3" t="s">
        <v>58</v>
      </c>
      <c r="H300" s="3" t="s">
        <v>59</v>
      </c>
      <c r="I300" s="3" t="s">
        <v>496</v>
      </c>
      <c r="J300" s="7">
        <v>45742</v>
      </c>
      <c r="K300" s="3" t="s">
        <v>59</v>
      </c>
      <c r="L300" s="3">
        <v>998599</v>
      </c>
      <c r="M300" s="3" t="s">
        <v>33</v>
      </c>
      <c r="N300" s="3">
        <v>1</v>
      </c>
      <c r="O300" s="3" t="s">
        <v>34</v>
      </c>
      <c r="P300" s="5">
        <v>3000</v>
      </c>
      <c r="Q300" s="11">
        <v>0</v>
      </c>
      <c r="R300" s="11">
        <v>270</v>
      </c>
      <c r="S300" s="11">
        <v>270</v>
      </c>
      <c r="T300" s="1">
        <v>0</v>
      </c>
      <c r="U300" s="1">
        <v>0</v>
      </c>
      <c r="V300" s="5">
        <v>3540</v>
      </c>
    </row>
    <row r="301" spans="1:22" hidden="1">
      <c r="A301" s="1" t="s">
        <v>1028</v>
      </c>
      <c r="B301" s="3" t="s">
        <v>1283</v>
      </c>
      <c r="C301" s="1">
        <v>2231</v>
      </c>
      <c r="D301" s="3" t="s">
        <v>1014</v>
      </c>
      <c r="F301" s="4" t="s">
        <v>1072</v>
      </c>
      <c r="G301" s="3" t="s">
        <v>45</v>
      </c>
      <c r="H301" s="3" t="s">
        <v>59</v>
      </c>
      <c r="I301" s="3" t="s">
        <v>495</v>
      </c>
      <c r="J301" s="7">
        <v>45742</v>
      </c>
      <c r="K301" s="3" t="s">
        <v>59</v>
      </c>
      <c r="L301" s="3">
        <v>998599</v>
      </c>
      <c r="M301" s="3" t="s">
        <v>33</v>
      </c>
      <c r="N301" s="3">
        <v>1</v>
      </c>
      <c r="O301" s="3" t="s">
        <v>34</v>
      </c>
      <c r="P301" s="5">
        <v>2700</v>
      </c>
      <c r="Q301" s="11">
        <v>0</v>
      </c>
      <c r="R301" s="11">
        <v>243</v>
      </c>
      <c r="S301" s="11">
        <v>243</v>
      </c>
      <c r="T301" s="1">
        <v>0</v>
      </c>
      <c r="U301" s="1">
        <v>0</v>
      </c>
      <c r="V301" s="5">
        <v>3186</v>
      </c>
    </row>
    <row r="302" spans="1:22" hidden="1">
      <c r="A302" s="1" t="s">
        <v>1028</v>
      </c>
      <c r="B302" s="3" t="s">
        <v>1283</v>
      </c>
      <c r="C302" s="1">
        <v>2231</v>
      </c>
      <c r="D302" s="3" t="s">
        <v>1014</v>
      </c>
      <c r="F302" s="4" t="s">
        <v>1073</v>
      </c>
      <c r="G302" s="3" t="s">
        <v>58</v>
      </c>
      <c r="H302" s="3" t="s">
        <v>59</v>
      </c>
      <c r="I302" s="3" t="s">
        <v>435</v>
      </c>
      <c r="J302" s="7">
        <v>45744</v>
      </c>
      <c r="K302" s="3" t="s">
        <v>59</v>
      </c>
      <c r="L302" s="3">
        <v>998599</v>
      </c>
      <c r="M302" s="3" t="s">
        <v>33</v>
      </c>
      <c r="N302" s="3">
        <v>1</v>
      </c>
      <c r="O302" s="3" t="s">
        <v>34</v>
      </c>
      <c r="P302" s="5">
        <v>19950</v>
      </c>
      <c r="Q302" s="11">
        <v>0</v>
      </c>
      <c r="R302" s="11">
        <v>1795.5</v>
      </c>
      <c r="S302" s="11">
        <v>1795.5</v>
      </c>
      <c r="T302" s="1">
        <v>0</v>
      </c>
      <c r="U302" s="1">
        <v>0</v>
      </c>
      <c r="V302" s="5">
        <v>23541</v>
      </c>
    </row>
    <row r="303" spans="1:22" hidden="1">
      <c r="A303" s="1" t="s">
        <v>1028</v>
      </c>
      <c r="B303" s="3" t="s">
        <v>1283</v>
      </c>
      <c r="C303" s="1">
        <v>2231</v>
      </c>
      <c r="D303" s="3" t="s">
        <v>1014</v>
      </c>
      <c r="F303" s="4" t="s">
        <v>1079</v>
      </c>
      <c r="G303" s="3">
        <v>0</v>
      </c>
      <c r="H303" s="3" t="s">
        <v>62</v>
      </c>
      <c r="I303" s="3" t="s">
        <v>668</v>
      </c>
      <c r="J303" s="7">
        <v>45727</v>
      </c>
      <c r="K303" s="3" t="s">
        <v>62</v>
      </c>
      <c r="L303" s="3">
        <v>998599</v>
      </c>
      <c r="M303" s="3" t="s">
        <v>33</v>
      </c>
      <c r="N303" s="3">
        <v>1</v>
      </c>
      <c r="O303" s="3" t="s">
        <v>34</v>
      </c>
      <c r="P303" s="5">
        <v>6441</v>
      </c>
      <c r="Q303" s="11">
        <v>0</v>
      </c>
      <c r="R303" s="11">
        <v>579.5</v>
      </c>
      <c r="S303" s="11">
        <v>579.5</v>
      </c>
      <c r="V303" s="5">
        <v>7600</v>
      </c>
    </row>
    <row r="304" spans="1:22" hidden="1">
      <c r="A304" s="1" t="s">
        <v>1028</v>
      </c>
      <c r="B304" s="3" t="s">
        <v>1283</v>
      </c>
      <c r="C304" s="1">
        <v>2231</v>
      </c>
      <c r="D304" s="3" t="s">
        <v>1014</v>
      </c>
      <c r="F304" s="4" t="s">
        <v>1080</v>
      </c>
      <c r="G304" s="3">
        <v>0</v>
      </c>
      <c r="H304" s="3" t="s">
        <v>62</v>
      </c>
      <c r="I304" s="3" t="s">
        <v>491</v>
      </c>
      <c r="J304" s="7">
        <v>45743</v>
      </c>
      <c r="K304" s="3" t="s">
        <v>62</v>
      </c>
      <c r="L304" s="3">
        <v>998599</v>
      </c>
      <c r="M304" s="3" t="s">
        <v>33</v>
      </c>
      <c r="N304" s="3">
        <v>1</v>
      </c>
      <c r="O304" s="3" t="s">
        <v>34</v>
      </c>
      <c r="P304" s="5">
        <v>42</v>
      </c>
      <c r="Q304" s="11">
        <v>0</v>
      </c>
      <c r="R304" s="11">
        <v>4</v>
      </c>
      <c r="S304" s="11">
        <v>4</v>
      </c>
      <c r="V304" s="5">
        <v>50</v>
      </c>
    </row>
    <row r="305" spans="1:22" hidden="1">
      <c r="A305" s="1" t="s">
        <v>1028</v>
      </c>
      <c r="B305" s="3" t="s">
        <v>1283</v>
      </c>
      <c r="C305" s="1">
        <v>2228</v>
      </c>
      <c r="D305" s="3" t="s">
        <v>1015</v>
      </c>
      <c r="F305" s="4" t="s">
        <v>602</v>
      </c>
      <c r="G305" s="3" t="s">
        <v>601</v>
      </c>
      <c r="H305" s="3" t="s">
        <v>1152</v>
      </c>
      <c r="I305" s="3" t="s">
        <v>600</v>
      </c>
      <c r="J305" s="7" t="s">
        <v>227</v>
      </c>
      <c r="K305" s="3" t="s">
        <v>1152</v>
      </c>
      <c r="L305" s="3">
        <v>998599</v>
      </c>
      <c r="M305" s="3" t="s">
        <v>33</v>
      </c>
      <c r="N305" s="3">
        <v>1</v>
      </c>
      <c r="O305" s="3" t="s">
        <v>34</v>
      </c>
      <c r="P305" s="5">
        <v>1322</v>
      </c>
      <c r="Q305" s="11">
        <v>0</v>
      </c>
      <c r="R305" s="11">
        <v>118.98</v>
      </c>
      <c r="S305" s="11">
        <v>118.98</v>
      </c>
      <c r="U305" s="1" t="e">
        <v>#VALUE!</v>
      </c>
      <c r="V305" s="5">
        <v>1560</v>
      </c>
    </row>
    <row r="306" spans="1:22" hidden="1">
      <c r="A306" s="1" t="s">
        <v>1028</v>
      </c>
      <c r="B306" s="3" t="s">
        <v>1283</v>
      </c>
      <c r="C306" s="1">
        <v>2228</v>
      </c>
      <c r="D306" s="3" t="s">
        <v>1015</v>
      </c>
      <c r="F306" s="4" t="s">
        <v>1081</v>
      </c>
      <c r="G306" s="3" t="s">
        <v>545</v>
      </c>
      <c r="H306" s="3" t="s">
        <v>1152</v>
      </c>
      <c r="I306" s="3" t="s">
        <v>544</v>
      </c>
      <c r="J306" s="7" t="s">
        <v>1153</v>
      </c>
      <c r="K306" s="3" t="s">
        <v>1152</v>
      </c>
      <c r="L306" s="3">
        <v>998599</v>
      </c>
      <c r="M306" s="3" t="s">
        <v>33</v>
      </c>
      <c r="N306" s="3">
        <v>1</v>
      </c>
      <c r="O306" s="3" t="s">
        <v>34</v>
      </c>
      <c r="P306" s="5">
        <v>114</v>
      </c>
      <c r="Q306" s="11">
        <v>0</v>
      </c>
      <c r="R306" s="11">
        <v>10.26</v>
      </c>
      <c r="S306" s="11">
        <v>10.26</v>
      </c>
      <c r="U306" s="1" t="e">
        <v>#VALUE!</v>
      </c>
      <c r="V306" s="5">
        <v>135</v>
      </c>
    </row>
    <row r="307" spans="1:22" hidden="1">
      <c r="A307" s="1" t="s">
        <v>1028</v>
      </c>
      <c r="B307" s="3" t="s">
        <v>1283</v>
      </c>
      <c r="C307" s="1">
        <v>2228</v>
      </c>
      <c r="D307" s="3" t="s">
        <v>1015</v>
      </c>
      <c r="F307" s="4" t="s">
        <v>1082</v>
      </c>
      <c r="G307" s="3" t="s">
        <v>355</v>
      </c>
      <c r="H307" s="3" t="s">
        <v>1152</v>
      </c>
      <c r="I307" s="3" t="s">
        <v>543</v>
      </c>
      <c r="J307" s="7" t="s">
        <v>1153</v>
      </c>
      <c r="K307" s="3" t="s">
        <v>1152</v>
      </c>
      <c r="L307" s="3">
        <v>998599</v>
      </c>
      <c r="M307" s="3" t="s">
        <v>33</v>
      </c>
      <c r="N307" s="3">
        <v>1</v>
      </c>
      <c r="O307" s="3" t="s">
        <v>34</v>
      </c>
      <c r="P307" s="5">
        <v>148</v>
      </c>
      <c r="Q307" s="11">
        <v>0</v>
      </c>
      <c r="R307" s="11">
        <v>13.32</v>
      </c>
      <c r="S307" s="11">
        <v>13.32</v>
      </c>
      <c r="U307" s="1" t="e">
        <v>#VALUE!</v>
      </c>
      <c r="V307" s="5">
        <v>175</v>
      </c>
    </row>
    <row r="308" spans="1:22" hidden="1">
      <c r="A308" s="1" t="s">
        <v>1028</v>
      </c>
      <c r="B308" s="3" t="s">
        <v>1283</v>
      </c>
      <c r="C308" s="1">
        <v>2228</v>
      </c>
      <c r="D308" s="3" t="s">
        <v>1015</v>
      </c>
      <c r="F308" s="4" t="s">
        <v>1083</v>
      </c>
      <c r="G308" s="3" t="s">
        <v>505</v>
      </c>
      <c r="H308" s="3" t="s">
        <v>1152</v>
      </c>
      <c r="I308" s="3" t="s">
        <v>504</v>
      </c>
      <c r="J308" s="7" t="s">
        <v>152</v>
      </c>
      <c r="K308" s="3" t="s">
        <v>1152</v>
      </c>
      <c r="L308" s="3">
        <v>998599</v>
      </c>
      <c r="M308" s="3" t="s">
        <v>33</v>
      </c>
      <c r="N308" s="3">
        <v>1</v>
      </c>
      <c r="O308" s="3" t="s">
        <v>34</v>
      </c>
      <c r="P308" s="5">
        <v>70</v>
      </c>
      <c r="Q308" s="11">
        <v>0</v>
      </c>
      <c r="R308" s="11">
        <v>6.3</v>
      </c>
      <c r="S308" s="11">
        <v>6.3</v>
      </c>
      <c r="U308" s="1" t="e">
        <v>#VALUE!</v>
      </c>
      <c r="V308" s="5">
        <v>83</v>
      </c>
    </row>
    <row r="309" spans="1:22" hidden="1">
      <c r="A309" s="1" t="s">
        <v>1028</v>
      </c>
      <c r="B309" s="3" t="s">
        <v>1283</v>
      </c>
      <c r="C309" s="1">
        <v>2228</v>
      </c>
      <c r="D309" s="3" t="s">
        <v>1015</v>
      </c>
      <c r="F309" s="4" t="s">
        <v>1082</v>
      </c>
      <c r="G309" s="3" t="s">
        <v>355</v>
      </c>
      <c r="H309" s="3" t="s">
        <v>1152</v>
      </c>
      <c r="I309" s="3" t="s">
        <v>354</v>
      </c>
      <c r="J309" s="7" t="s">
        <v>251</v>
      </c>
      <c r="K309" s="3" t="s">
        <v>1152</v>
      </c>
      <c r="L309" s="3">
        <v>998599</v>
      </c>
      <c r="M309" s="3" t="s">
        <v>33</v>
      </c>
      <c r="N309" s="3">
        <v>1</v>
      </c>
      <c r="O309" s="3" t="s">
        <v>34</v>
      </c>
      <c r="P309" s="5">
        <v>72</v>
      </c>
      <c r="Q309" s="11">
        <v>0</v>
      </c>
      <c r="R309" s="11">
        <v>6.48</v>
      </c>
      <c r="S309" s="11">
        <v>6.48</v>
      </c>
      <c r="U309" s="1" t="e">
        <v>#VALUE!</v>
      </c>
      <c r="V309" s="5">
        <v>85</v>
      </c>
    </row>
    <row r="310" spans="1:22" hidden="1">
      <c r="A310" s="1" t="s">
        <v>1028</v>
      </c>
      <c r="B310" s="3" t="s">
        <v>1283</v>
      </c>
      <c r="C310" s="1">
        <v>2228</v>
      </c>
      <c r="D310" s="3" t="s">
        <v>1015</v>
      </c>
      <c r="F310" s="4" t="s">
        <v>1084</v>
      </c>
      <c r="G310" s="3" t="s">
        <v>598</v>
      </c>
      <c r="H310" s="3" t="s">
        <v>51</v>
      </c>
      <c r="I310" s="3" t="s">
        <v>597</v>
      </c>
      <c r="J310" s="7" t="s">
        <v>229</v>
      </c>
      <c r="K310" s="3" t="s">
        <v>1154</v>
      </c>
      <c r="L310" s="3">
        <v>72041000</v>
      </c>
      <c r="M310" s="3" t="s">
        <v>52</v>
      </c>
      <c r="N310" s="3">
        <v>60</v>
      </c>
      <c r="O310" s="3" t="s">
        <v>34</v>
      </c>
      <c r="P310" s="5">
        <v>960353.67</v>
      </c>
      <c r="Q310" s="11">
        <v>0</v>
      </c>
      <c r="R310" s="11">
        <v>86431.83</v>
      </c>
      <c r="S310" s="11">
        <v>86431.83</v>
      </c>
      <c r="U310" s="1" t="e">
        <v>#VALUE!</v>
      </c>
      <c r="V310" s="5">
        <v>1133217</v>
      </c>
    </row>
    <row r="311" spans="1:22" hidden="1">
      <c r="A311" s="1" t="s">
        <v>1028</v>
      </c>
      <c r="B311" s="3" t="s">
        <v>1283</v>
      </c>
      <c r="C311" s="1">
        <v>2228</v>
      </c>
      <c r="D311" s="3" t="s">
        <v>1015</v>
      </c>
      <c r="F311" s="4" t="s">
        <v>756</v>
      </c>
      <c r="G311" s="3">
        <v>0</v>
      </c>
      <c r="H311" s="3" t="s">
        <v>59</v>
      </c>
      <c r="I311" s="3" t="s">
        <v>755</v>
      </c>
      <c r="J311" s="7" t="s">
        <v>185</v>
      </c>
      <c r="K311" s="3" t="s">
        <v>59</v>
      </c>
      <c r="L311" s="3">
        <v>998599</v>
      </c>
      <c r="M311" s="3" t="s">
        <v>33</v>
      </c>
      <c r="N311" s="3">
        <v>1</v>
      </c>
      <c r="O311" s="3" t="s">
        <v>34</v>
      </c>
      <c r="P311" s="5">
        <v>500</v>
      </c>
      <c r="Q311" s="11">
        <v>0</v>
      </c>
      <c r="R311" s="11">
        <v>45</v>
      </c>
      <c r="S311" s="11">
        <v>45</v>
      </c>
      <c r="U311" s="1" t="e">
        <v>#VALUE!</v>
      </c>
      <c r="V311" s="5">
        <v>590</v>
      </c>
    </row>
    <row r="312" spans="1:22" hidden="1">
      <c r="A312" s="1" t="s">
        <v>1028</v>
      </c>
      <c r="B312" s="3" t="s">
        <v>1283</v>
      </c>
      <c r="C312" s="1">
        <v>2228</v>
      </c>
      <c r="D312" s="3" t="s">
        <v>1015</v>
      </c>
      <c r="F312" s="4" t="s">
        <v>692</v>
      </c>
      <c r="G312" s="3">
        <v>0</v>
      </c>
      <c r="H312" s="3" t="s">
        <v>59</v>
      </c>
      <c r="I312" s="3" t="s">
        <v>691</v>
      </c>
      <c r="J312" s="7" t="s">
        <v>1155</v>
      </c>
      <c r="K312" s="3" t="s">
        <v>59</v>
      </c>
      <c r="L312" s="3">
        <v>998599</v>
      </c>
      <c r="M312" s="3" t="s">
        <v>33</v>
      </c>
      <c r="N312" s="3">
        <v>1</v>
      </c>
      <c r="O312" s="3" t="s">
        <v>34</v>
      </c>
      <c r="P312" s="5">
        <v>500</v>
      </c>
      <c r="Q312" s="11">
        <v>0</v>
      </c>
      <c r="R312" s="11">
        <v>45</v>
      </c>
      <c r="S312" s="11">
        <v>45</v>
      </c>
      <c r="U312" s="1" t="e">
        <v>#VALUE!</v>
      </c>
      <c r="V312" s="5">
        <v>590</v>
      </c>
    </row>
    <row r="313" spans="1:22" hidden="1">
      <c r="A313" s="1" t="s">
        <v>1028</v>
      </c>
      <c r="B313" s="3" t="s">
        <v>1283</v>
      </c>
      <c r="C313" s="1">
        <v>2228</v>
      </c>
      <c r="D313" s="3" t="s">
        <v>1015</v>
      </c>
      <c r="F313" s="4" t="s">
        <v>690</v>
      </c>
      <c r="G313" s="3">
        <v>0</v>
      </c>
      <c r="H313" s="3" t="s">
        <v>59</v>
      </c>
      <c r="I313" s="3" t="s">
        <v>689</v>
      </c>
      <c r="J313" s="7" t="s">
        <v>1155</v>
      </c>
      <c r="K313" s="3" t="s">
        <v>59</v>
      </c>
      <c r="L313" s="3">
        <v>998599</v>
      </c>
      <c r="M313" s="3" t="s">
        <v>33</v>
      </c>
      <c r="N313" s="3">
        <v>1</v>
      </c>
      <c r="O313" s="3" t="s">
        <v>34</v>
      </c>
      <c r="P313" s="5">
        <v>100</v>
      </c>
      <c r="Q313" s="11">
        <v>0</v>
      </c>
      <c r="R313" s="11">
        <v>9</v>
      </c>
      <c r="S313" s="11">
        <v>9</v>
      </c>
      <c r="U313" s="1" t="e">
        <v>#VALUE!</v>
      </c>
      <c r="V313" s="5">
        <v>118</v>
      </c>
    </row>
    <row r="314" spans="1:22" hidden="1">
      <c r="A314" s="1" t="s">
        <v>1028</v>
      </c>
      <c r="B314" s="3" t="s">
        <v>1283</v>
      </c>
      <c r="C314" s="1">
        <v>2228</v>
      </c>
      <c r="D314" s="3" t="s">
        <v>1015</v>
      </c>
      <c r="F314" s="4" t="s">
        <v>1085</v>
      </c>
      <c r="G314" s="3">
        <v>0</v>
      </c>
      <c r="H314" s="3" t="s">
        <v>59</v>
      </c>
      <c r="I314" s="3" t="s">
        <v>676</v>
      </c>
      <c r="J314" s="7" t="s">
        <v>207</v>
      </c>
      <c r="K314" s="3" t="s">
        <v>59</v>
      </c>
      <c r="L314" s="3">
        <v>998599</v>
      </c>
      <c r="M314" s="3" t="s">
        <v>33</v>
      </c>
      <c r="N314" s="3">
        <v>1</v>
      </c>
      <c r="O314" s="3" t="s">
        <v>34</v>
      </c>
      <c r="P314" s="5">
        <v>100</v>
      </c>
      <c r="Q314" s="11">
        <v>0</v>
      </c>
      <c r="R314" s="11">
        <v>9</v>
      </c>
      <c r="S314" s="11">
        <v>9</v>
      </c>
      <c r="U314" s="1" t="e">
        <v>#VALUE!</v>
      </c>
      <c r="V314" s="5">
        <v>118</v>
      </c>
    </row>
    <row r="315" spans="1:22" hidden="1">
      <c r="A315" s="1" t="s">
        <v>1028</v>
      </c>
      <c r="B315" s="3" t="s">
        <v>1283</v>
      </c>
      <c r="C315" s="1">
        <v>2228</v>
      </c>
      <c r="D315" s="3" t="s">
        <v>1015</v>
      </c>
      <c r="F315" s="4" t="s">
        <v>655</v>
      </c>
      <c r="G315" s="3">
        <v>0</v>
      </c>
      <c r="H315" s="3" t="s">
        <v>61</v>
      </c>
      <c r="I315" s="3" t="s">
        <v>675</v>
      </c>
      <c r="J315" s="7" t="s">
        <v>207</v>
      </c>
      <c r="K315" s="3" t="s">
        <v>61</v>
      </c>
      <c r="L315" s="3">
        <v>998599</v>
      </c>
      <c r="M315" s="3" t="s">
        <v>33</v>
      </c>
      <c r="N315" s="3">
        <v>1</v>
      </c>
      <c r="O315" s="3" t="s">
        <v>34</v>
      </c>
      <c r="P315" s="5">
        <v>100</v>
      </c>
      <c r="Q315" s="11">
        <v>0</v>
      </c>
      <c r="R315" s="11">
        <v>9</v>
      </c>
      <c r="S315" s="11">
        <v>9</v>
      </c>
      <c r="U315" s="1" t="e">
        <v>#VALUE!</v>
      </c>
      <c r="V315" s="5">
        <v>118</v>
      </c>
    </row>
    <row r="316" spans="1:22" hidden="1">
      <c r="A316" s="1" t="s">
        <v>1028</v>
      </c>
      <c r="B316" s="3" t="s">
        <v>1283</v>
      </c>
      <c r="C316" s="1">
        <v>2228</v>
      </c>
      <c r="D316" s="3" t="s">
        <v>1015</v>
      </c>
      <c r="F316" s="4" t="s">
        <v>655</v>
      </c>
      <c r="G316" s="3">
        <v>0</v>
      </c>
      <c r="H316" s="3" t="s">
        <v>61</v>
      </c>
      <c r="I316" s="3" t="s">
        <v>654</v>
      </c>
      <c r="J316" s="7" t="s">
        <v>216</v>
      </c>
      <c r="K316" s="3" t="s">
        <v>61</v>
      </c>
      <c r="L316" s="3">
        <v>998599</v>
      </c>
      <c r="M316" s="3" t="s">
        <v>33</v>
      </c>
      <c r="N316" s="3">
        <v>1</v>
      </c>
      <c r="O316" s="3" t="s">
        <v>34</v>
      </c>
      <c r="P316" s="5">
        <v>100</v>
      </c>
      <c r="Q316" s="11">
        <v>0</v>
      </c>
      <c r="R316" s="11">
        <v>9</v>
      </c>
      <c r="S316" s="11">
        <v>9</v>
      </c>
      <c r="U316" s="1" t="e">
        <v>#VALUE!</v>
      </c>
      <c r="V316" s="5">
        <v>118</v>
      </c>
    </row>
    <row r="317" spans="1:22" hidden="1">
      <c r="A317" s="1" t="s">
        <v>1028</v>
      </c>
      <c r="B317" s="3" t="s">
        <v>1283</v>
      </c>
      <c r="C317" s="1">
        <v>2227</v>
      </c>
      <c r="D317" s="3" t="s">
        <v>776</v>
      </c>
      <c r="F317" s="4" t="s">
        <v>1086</v>
      </c>
      <c r="G317" s="3" t="s">
        <v>126</v>
      </c>
      <c r="H317" s="3" t="s">
        <v>1152</v>
      </c>
      <c r="I317" s="3" t="s">
        <v>515</v>
      </c>
      <c r="J317" s="7" t="s">
        <v>1156</v>
      </c>
      <c r="K317" s="3" t="s">
        <v>1152</v>
      </c>
      <c r="L317" s="3">
        <v>998599</v>
      </c>
      <c r="M317" s="3" t="s">
        <v>33</v>
      </c>
      <c r="N317" s="3">
        <v>1</v>
      </c>
      <c r="O317" s="3" t="s">
        <v>34</v>
      </c>
      <c r="P317" s="5">
        <v>235</v>
      </c>
      <c r="Q317" s="11">
        <v>0</v>
      </c>
      <c r="R317" s="11">
        <v>21.15</v>
      </c>
      <c r="S317" s="11">
        <v>21.15</v>
      </c>
      <c r="T317" s="1">
        <v>0</v>
      </c>
      <c r="U317" s="1">
        <v>-0.29999999999995453</v>
      </c>
      <c r="V317" s="5">
        <v>277</v>
      </c>
    </row>
    <row r="318" spans="1:22" hidden="1">
      <c r="A318" s="1" t="s">
        <v>1028</v>
      </c>
      <c r="B318" s="3" t="s">
        <v>1283</v>
      </c>
      <c r="C318" s="1">
        <v>2227</v>
      </c>
      <c r="D318" s="3" t="s">
        <v>776</v>
      </c>
      <c r="F318" s="4" t="s">
        <v>1086</v>
      </c>
      <c r="G318" s="3" t="s">
        <v>126</v>
      </c>
      <c r="H318" s="3" t="s">
        <v>1152</v>
      </c>
      <c r="I318" s="3" t="s">
        <v>514</v>
      </c>
      <c r="J318" s="7" t="s">
        <v>1156</v>
      </c>
      <c r="K318" s="3" t="s">
        <v>1152</v>
      </c>
      <c r="L318" s="3">
        <v>998599</v>
      </c>
      <c r="M318" s="3" t="s">
        <v>33</v>
      </c>
      <c r="N318" s="3">
        <v>1</v>
      </c>
      <c r="O318" s="3" t="s">
        <v>34</v>
      </c>
      <c r="P318" s="5">
        <v>235</v>
      </c>
      <c r="Q318" s="11">
        <v>0</v>
      </c>
      <c r="R318" s="11">
        <v>21.15</v>
      </c>
      <c r="S318" s="11">
        <v>21.15</v>
      </c>
      <c r="T318" s="1">
        <v>0</v>
      </c>
      <c r="U318" s="1">
        <v>-0.29999999999995453</v>
      </c>
      <c r="V318" s="5">
        <v>277</v>
      </c>
    </row>
    <row r="319" spans="1:22" hidden="1">
      <c r="A319" s="1" t="s">
        <v>1028</v>
      </c>
      <c r="B319" s="3" t="s">
        <v>1283</v>
      </c>
      <c r="C319" s="1">
        <v>2227</v>
      </c>
      <c r="D319" s="3" t="s">
        <v>776</v>
      </c>
      <c r="F319" s="4" t="s">
        <v>1086</v>
      </c>
      <c r="G319" s="3" t="s">
        <v>126</v>
      </c>
      <c r="H319" s="3" t="s">
        <v>1152</v>
      </c>
      <c r="I319" s="3" t="s">
        <v>513</v>
      </c>
      <c r="J319" s="7" t="s">
        <v>1156</v>
      </c>
      <c r="K319" s="3" t="s">
        <v>1152</v>
      </c>
      <c r="L319" s="3">
        <v>998599</v>
      </c>
      <c r="M319" s="3" t="s">
        <v>33</v>
      </c>
      <c r="N319" s="3">
        <v>1</v>
      </c>
      <c r="O319" s="3" t="s">
        <v>34</v>
      </c>
      <c r="P319" s="5">
        <v>72</v>
      </c>
      <c r="Q319" s="11">
        <v>0</v>
      </c>
      <c r="R319" s="11">
        <v>6.48</v>
      </c>
      <c r="S319" s="11">
        <v>6.48</v>
      </c>
      <c r="T319" s="1">
        <v>0</v>
      </c>
      <c r="U319" s="1">
        <v>3.9999999999992042E-2</v>
      </c>
      <c r="V319" s="5">
        <v>85</v>
      </c>
    </row>
    <row r="320" spans="1:22" hidden="1">
      <c r="A320" s="1" t="s">
        <v>1028</v>
      </c>
      <c r="B320" s="3" t="s">
        <v>1283</v>
      </c>
      <c r="C320" s="1">
        <v>2227</v>
      </c>
      <c r="D320" s="3" t="s">
        <v>776</v>
      </c>
      <c r="F320" s="4" t="s">
        <v>1086</v>
      </c>
      <c r="G320" s="3" t="s">
        <v>126</v>
      </c>
      <c r="H320" s="3" t="s">
        <v>1152</v>
      </c>
      <c r="I320" s="3" t="s">
        <v>512</v>
      </c>
      <c r="J320" s="7" t="s">
        <v>1156</v>
      </c>
      <c r="K320" s="3" t="s">
        <v>1152</v>
      </c>
      <c r="L320" s="3">
        <v>998599</v>
      </c>
      <c r="M320" s="3" t="s">
        <v>33</v>
      </c>
      <c r="N320" s="3">
        <v>1</v>
      </c>
      <c r="O320" s="3" t="s">
        <v>34</v>
      </c>
      <c r="P320" s="5">
        <v>154</v>
      </c>
      <c r="Q320" s="11">
        <v>0</v>
      </c>
      <c r="R320" s="11">
        <v>13.86</v>
      </c>
      <c r="S320" s="11">
        <v>13.86</v>
      </c>
      <c r="T320" s="1">
        <v>0</v>
      </c>
      <c r="U320" s="1">
        <v>0.27999999999997272</v>
      </c>
      <c r="V320" s="5">
        <v>182</v>
      </c>
    </row>
    <row r="321" spans="1:22" hidden="1">
      <c r="A321" s="1" t="s">
        <v>1028</v>
      </c>
      <c r="B321" s="3" t="s">
        <v>1283</v>
      </c>
      <c r="C321" s="1">
        <v>2227</v>
      </c>
      <c r="D321" s="3" t="s">
        <v>776</v>
      </c>
      <c r="F321" s="4" t="s">
        <v>1086</v>
      </c>
      <c r="G321" s="3" t="s">
        <v>126</v>
      </c>
      <c r="H321" s="3" t="s">
        <v>1152</v>
      </c>
      <c r="I321" s="3" t="s">
        <v>511</v>
      </c>
      <c r="J321" s="7" t="s">
        <v>1156</v>
      </c>
      <c r="K321" s="3" t="s">
        <v>1152</v>
      </c>
      <c r="L321" s="3">
        <v>998599</v>
      </c>
      <c r="M321" s="3" t="s">
        <v>33</v>
      </c>
      <c r="N321" s="3">
        <v>1</v>
      </c>
      <c r="O321" s="3" t="s">
        <v>34</v>
      </c>
      <c r="P321" s="5">
        <v>2053</v>
      </c>
      <c r="Q321" s="11">
        <v>0</v>
      </c>
      <c r="R321" s="11">
        <v>184.77</v>
      </c>
      <c r="S321" s="11">
        <v>184.77</v>
      </c>
      <c r="T321" s="1">
        <v>0</v>
      </c>
      <c r="U321" s="1">
        <v>0.46000000000003638</v>
      </c>
      <c r="V321" s="5">
        <v>2423</v>
      </c>
    </row>
    <row r="322" spans="1:22" hidden="1">
      <c r="A322" s="1" t="s">
        <v>1028</v>
      </c>
      <c r="B322" s="3" t="s">
        <v>1283</v>
      </c>
      <c r="C322" s="1">
        <v>2227</v>
      </c>
      <c r="D322" s="3" t="s">
        <v>776</v>
      </c>
      <c r="F322" s="4" t="s">
        <v>1087</v>
      </c>
      <c r="G322" s="3" t="s">
        <v>510</v>
      </c>
      <c r="H322" s="3" t="s">
        <v>1152</v>
      </c>
      <c r="I322" s="3" t="s">
        <v>509</v>
      </c>
      <c r="J322" s="7" t="s">
        <v>1156</v>
      </c>
      <c r="K322" s="3" t="s">
        <v>1152</v>
      </c>
      <c r="L322" s="3">
        <v>998599</v>
      </c>
      <c r="M322" s="3" t="s">
        <v>33</v>
      </c>
      <c r="N322" s="3">
        <v>1</v>
      </c>
      <c r="O322" s="3" t="s">
        <v>34</v>
      </c>
      <c r="P322" s="5">
        <v>506</v>
      </c>
      <c r="Q322" s="11">
        <v>0</v>
      </c>
      <c r="R322" s="11">
        <v>45.54</v>
      </c>
      <c r="S322" s="11">
        <v>45.54</v>
      </c>
      <c r="T322" s="1">
        <v>0</v>
      </c>
      <c r="U322" s="1">
        <v>-7.999999999992724E-2</v>
      </c>
      <c r="V322" s="5">
        <v>597</v>
      </c>
    </row>
    <row r="323" spans="1:22" hidden="1">
      <c r="A323" s="1" t="s">
        <v>1028</v>
      </c>
      <c r="B323" s="3" t="s">
        <v>1283</v>
      </c>
      <c r="C323" s="1">
        <v>2227</v>
      </c>
      <c r="D323" s="3" t="s">
        <v>776</v>
      </c>
      <c r="F323" s="4" t="s">
        <v>508</v>
      </c>
      <c r="G323" s="3" t="s">
        <v>507</v>
      </c>
      <c r="H323" s="3" t="s">
        <v>1152</v>
      </c>
      <c r="I323" s="3" t="s">
        <v>506</v>
      </c>
      <c r="J323" s="7" t="s">
        <v>1156</v>
      </c>
      <c r="K323" s="3" t="s">
        <v>1152</v>
      </c>
      <c r="L323" s="3">
        <v>998599</v>
      </c>
      <c r="M323" s="3" t="s">
        <v>33</v>
      </c>
      <c r="N323" s="3">
        <v>1</v>
      </c>
      <c r="O323" s="3" t="s">
        <v>34</v>
      </c>
      <c r="P323" s="5">
        <v>2079</v>
      </c>
      <c r="Q323" s="11">
        <v>0</v>
      </c>
      <c r="R323" s="11">
        <v>187.11</v>
      </c>
      <c r="S323" s="11">
        <v>187.11</v>
      </c>
      <c r="T323" s="1">
        <v>0</v>
      </c>
      <c r="U323" s="1">
        <v>-0.22000000000025466</v>
      </c>
      <c r="V323" s="5">
        <v>2453</v>
      </c>
    </row>
    <row r="324" spans="1:22" hidden="1">
      <c r="A324" s="1" t="s">
        <v>1028</v>
      </c>
      <c r="B324" s="3" t="s">
        <v>1283</v>
      </c>
      <c r="C324" s="1">
        <v>2227</v>
      </c>
      <c r="D324" s="3" t="s">
        <v>776</v>
      </c>
      <c r="F324" s="4" t="s">
        <v>380</v>
      </c>
      <c r="G324" s="3" t="s">
        <v>379</v>
      </c>
      <c r="H324" s="3" t="s">
        <v>62</v>
      </c>
      <c r="I324" s="3" t="s">
        <v>378</v>
      </c>
      <c r="J324" s="7">
        <v>45744</v>
      </c>
      <c r="K324" s="3" t="s">
        <v>62</v>
      </c>
      <c r="L324" s="3">
        <v>998599</v>
      </c>
      <c r="M324" s="3" t="s">
        <v>33</v>
      </c>
      <c r="N324" s="3">
        <v>1</v>
      </c>
      <c r="O324" s="3" t="s">
        <v>34</v>
      </c>
      <c r="P324" s="5">
        <v>25000</v>
      </c>
      <c r="Q324" s="11">
        <v>0</v>
      </c>
      <c r="R324" s="11">
        <v>2250</v>
      </c>
      <c r="S324" s="11">
        <v>2250</v>
      </c>
      <c r="T324" s="1">
        <v>0</v>
      </c>
      <c r="U324" s="1">
        <v>0</v>
      </c>
      <c r="V324" s="5">
        <v>29500</v>
      </c>
    </row>
    <row r="325" spans="1:22" hidden="1">
      <c r="A325" s="1" t="s">
        <v>1028</v>
      </c>
      <c r="B325" s="3" t="s">
        <v>1283</v>
      </c>
      <c r="C325" s="1">
        <v>2227</v>
      </c>
      <c r="D325" s="3" t="s">
        <v>776</v>
      </c>
      <c r="F325" s="4" t="s">
        <v>383</v>
      </c>
      <c r="G325" s="3" t="s">
        <v>382</v>
      </c>
      <c r="H325" s="3" t="s">
        <v>62</v>
      </c>
      <c r="I325" s="3" t="s">
        <v>381</v>
      </c>
      <c r="J325" s="7">
        <v>45744</v>
      </c>
      <c r="K325" s="3" t="s">
        <v>62</v>
      </c>
      <c r="L325" s="3">
        <v>998599</v>
      </c>
      <c r="M325" s="3" t="s">
        <v>33</v>
      </c>
      <c r="N325" s="3">
        <v>1</v>
      </c>
      <c r="O325" s="3" t="s">
        <v>34</v>
      </c>
      <c r="P325" s="5">
        <v>25000</v>
      </c>
      <c r="Q325" s="11">
        <v>0</v>
      </c>
      <c r="R325" s="11">
        <v>2250</v>
      </c>
      <c r="S325" s="11">
        <v>2250</v>
      </c>
      <c r="T325" s="1">
        <v>0</v>
      </c>
      <c r="U325" s="1">
        <v>0</v>
      </c>
      <c r="V325" s="5">
        <v>29500</v>
      </c>
    </row>
    <row r="326" spans="1:22" hidden="1">
      <c r="A326" s="1" t="s">
        <v>1028</v>
      </c>
      <c r="B326" s="3" t="s">
        <v>1283</v>
      </c>
      <c r="C326" s="1">
        <v>2227</v>
      </c>
      <c r="D326" s="3" t="s">
        <v>776</v>
      </c>
      <c r="F326" s="4" t="s">
        <v>447</v>
      </c>
      <c r="G326" s="3" t="s">
        <v>446</v>
      </c>
      <c r="H326" s="3" t="s">
        <v>62</v>
      </c>
      <c r="I326" s="3" t="s">
        <v>445</v>
      </c>
      <c r="J326" s="7">
        <v>45743</v>
      </c>
      <c r="K326" s="3" t="s">
        <v>62</v>
      </c>
      <c r="L326" s="3">
        <v>998599</v>
      </c>
      <c r="M326" s="3" t="s">
        <v>33</v>
      </c>
      <c r="N326" s="3">
        <v>1</v>
      </c>
      <c r="O326" s="3" t="s">
        <v>34</v>
      </c>
      <c r="P326" s="5">
        <v>25000</v>
      </c>
      <c r="Q326" s="11">
        <v>0</v>
      </c>
      <c r="R326" s="11">
        <v>2250</v>
      </c>
      <c r="S326" s="11">
        <v>2250</v>
      </c>
      <c r="T326" s="1">
        <v>0</v>
      </c>
      <c r="U326" s="1">
        <v>0</v>
      </c>
      <c r="V326" s="5">
        <v>29500</v>
      </c>
    </row>
    <row r="327" spans="1:22" hidden="1">
      <c r="A327" s="1" t="s">
        <v>1028</v>
      </c>
      <c r="B327" s="3" t="s">
        <v>1283</v>
      </c>
      <c r="C327" s="1">
        <v>2227</v>
      </c>
      <c r="D327" s="3" t="s">
        <v>776</v>
      </c>
      <c r="F327" s="4" t="s">
        <v>450</v>
      </c>
      <c r="G327" s="3" t="s">
        <v>449</v>
      </c>
      <c r="H327" s="3" t="s">
        <v>62</v>
      </c>
      <c r="I327" s="3" t="s">
        <v>448</v>
      </c>
      <c r="J327" s="7">
        <v>45743</v>
      </c>
      <c r="K327" s="3" t="s">
        <v>62</v>
      </c>
      <c r="L327" s="3">
        <v>998599</v>
      </c>
      <c r="M327" s="3" t="s">
        <v>33</v>
      </c>
      <c r="N327" s="3">
        <v>1</v>
      </c>
      <c r="O327" s="3" t="s">
        <v>34</v>
      </c>
      <c r="P327" s="5">
        <v>25000</v>
      </c>
      <c r="Q327" s="11">
        <v>0</v>
      </c>
      <c r="R327" s="11">
        <v>2250</v>
      </c>
      <c r="S327" s="11">
        <v>2250</v>
      </c>
      <c r="T327" s="1">
        <v>0</v>
      </c>
      <c r="U327" s="1">
        <v>0</v>
      </c>
      <c r="V327" s="5">
        <v>29500</v>
      </c>
    </row>
    <row r="328" spans="1:22" hidden="1">
      <c r="A328" s="1" t="s">
        <v>1028</v>
      </c>
      <c r="B328" s="3" t="s">
        <v>1283</v>
      </c>
      <c r="C328" s="1">
        <v>2227</v>
      </c>
      <c r="D328" s="3" t="s">
        <v>776</v>
      </c>
      <c r="F328" s="4" t="s">
        <v>453</v>
      </c>
      <c r="G328" s="3" t="s">
        <v>452</v>
      </c>
      <c r="H328" s="3" t="s">
        <v>62</v>
      </c>
      <c r="I328" s="3" t="s">
        <v>451</v>
      </c>
      <c r="J328" s="7">
        <v>45743</v>
      </c>
      <c r="K328" s="3" t="s">
        <v>62</v>
      </c>
      <c r="L328" s="3">
        <v>998599</v>
      </c>
      <c r="M328" s="3" t="s">
        <v>33</v>
      </c>
      <c r="N328" s="3">
        <v>1</v>
      </c>
      <c r="O328" s="3" t="s">
        <v>34</v>
      </c>
      <c r="P328" s="5">
        <v>25000</v>
      </c>
      <c r="Q328" s="11">
        <v>0</v>
      </c>
      <c r="R328" s="11">
        <v>2250</v>
      </c>
      <c r="S328" s="11">
        <v>2250</v>
      </c>
      <c r="T328" s="1">
        <v>0</v>
      </c>
      <c r="U328" s="1">
        <v>0</v>
      </c>
      <c r="V328" s="5">
        <v>29500</v>
      </c>
    </row>
    <row r="329" spans="1:22" hidden="1">
      <c r="A329" s="1" t="s">
        <v>1028</v>
      </c>
      <c r="B329" s="3" t="s">
        <v>1283</v>
      </c>
      <c r="C329" s="1">
        <v>2227</v>
      </c>
      <c r="D329" s="3" t="s">
        <v>776</v>
      </c>
      <c r="F329" s="4" t="s">
        <v>577</v>
      </c>
      <c r="G329" s="3" t="s">
        <v>576</v>
      </c>
      <c r="H329" s="3" t="s">
        <v>62</v>
      </c>
      <c r="I329" s="3" t="s">
        <v>575</v>
      </c>
      <c r="J329" s="7">
        <v>45735</v>
      </c>
      <c r="K329" s="3" t="s">
        <v>62</v>
      </c>
      <c r="L329" s="3">
        <v>998599</v>
      </c>
      <c r="M329" s="3" t="s">
        <v>33</v>
      </c>
      <c r="N329" s="3">
        <v>1</v>
      </c>
      <c r="O329" s="3" t="s">
        <v>34</v>
      </c>
      <c r="P329" s="5">
        <v>25000</v>
      </c>
      <c r="Q329" s="11">
        <v>0</v>
      </c>
      <c r="R329" s="11">
        <v>2250</v>
      </c>
      <c r="S329" s="11">
        <v>2250</v>
      </c>
      <c r="T329" s="1">
        <v>0</v>
      </c>
      <c r="U329" s="1">
        <v>0</v>
      </c>
      <c r="V329" s="5">
        <v>29500</v>
      </c>
    </row>
    <row r="330" spans="1:22" hidden="1">
      <c r="A330" s="1" t="s">
        <v>1028</v>
      </c>
      <c r="B330" s="3" t="s">
        <v>1283</v>
      </c>
      <c r="C330" s="1">
        <v>2227</v>
      </c>
      <c r="D330" s="3" t="s">
        <v>776</v>
      </c>
      <c r="F330" s="4" t="s">
        <v>112</v>
      </c>
      <c r="G330" s="3" t="s">
        <v>74</v>
      </c>
      <c r="H330" s="3" t="s">
        <v>51</v>
      </c>
      <c r="I330" s="3" t="s">
        <v>591</v>
      </c>
      <c r="J330" s="7">
        <v>45734</v>
      </c>
      <c r="K330" s="3" t="s">
        <v>953</v>
      </c>
      <c r="L330" s="3">
        <v>76020090</v>
      </c>
      <c r="M330" s="3" t="s">
        <v>33</v>
      </c>
      <c r="N330" s="3">
        <v>1</v>
      </c>
      <c r="O330" s="3" t="s">
        <v>34</v>
      </c>
      <c r="P330" s="5">
        <v>2330401.59</v>
      </c>
      <c r="Q330" s="11">
        <v>0</v>
      </c>
      <c r="R330" s="11">
        <v>209736.14309999999</v>
      </c>
      <c r="S330" s="11">
        <v>209736.14309999999</v>
      </c>
      <c r="T330" s="1">
        <v>0</v>
      </c>
      <c r="U330" s="1">
        <v>0.17999999970197678</v>
      </c>
      <c r="V330" s="5">
        <v>2749873.87</v>
      </c>
    </row>
    <row r="331" spans="1:22" hidden="1">
      <c r="A331" s="1" t="s">
        <v>1028</v>
      </c>
      <c r="B331" s="3" t="s">
        <v>1283</v>
      </c>
      <c r="C331" s="1">
        <v>2227</v>
      </c>
      <c r="D331" s="3" t="s">
        <v>776</v>
      </c>
      <c r="F331" s="4" t="s">
        <v>112</v>
      </c>
      <c r="G331" s="3" t="s">
        <v>74</v>
      </c>
      <c r="H331" s="3" t="s">
        <v>51</v>
      </c>
      <c r="I331" s="3" t="s">
        <v>592</v>
      </c>
      <c r="J331" s="7">
        <v>45734</v>
      </c>
      <c r="K331" s="3" t="s">
        <v>953</v>
      </c>
      <c r="L331" s="3">
        <v>76020090</v>
      </c>
      <c r="M331" s="3" t="s">
        <v>33</v>
      </c>
      <c r="N331" s="3">
        <v>1</v>
      </c>
      <c r="O331" s="3" t="s">
        <v>34</v>
      </c>
      <c r="P331" s="5">
        <v>2845512</v>
      </c>
      <c r="Q331" s="11">
        <v>0</v>
      </c>
      <c r="R331" s="11">
        <v>256096.08</v>
      </c>
      <c r="S331" s="11">
        <v>256096.08</v>
      </c>
      <c r="T331" s="1">
        <v>0</v>
      </c>
      <c r="U331" s="1">
        <v>0</v>
      </c>
      <c r="V331" s="5">
        <v>3357704.16</v>
      </c>
    </row>
    <row r="332" spans="1:22" hidden="1">
      <c r="A332" s="1" t="s">
        <v>1028</v>
      </c>
      <c r="B332" s="3" t="s">
        <v>1283</v>
      </c>
      <c r="C332" s="1">
        <v>2227</v>
      </c>
      <c r="D332" s="3" t="s">
        <v>776</v>
      </c>
      <c r="F332" s="4" t="s">
        <v>112</v>
      </c>
      <c r="G332" s="3" t="s">
        <v>74</v>
      </c>
      <c r="H332" s="3" t="s">
        <v>51</v>
      </c>
      <c r="I332" s="3" t="s">
        <v>593</v>
      </c>
      <c r="J332" s="7">
        <v>45734</v>
      </c>
      <c r="K332" s="3" t="s">
        <v>1154</v>
      </c>
      <c r="L332" s="3">
        <v>72044900</v>
      </c>
      <c r="M332" s="3" t="s">
        <v>33</v>
      </c>
      <c r="N332" s="3">
        <v>1</v>
      </c>
      <c r="O332" s="3" t="s">
        <v>34</v>
      </c>
      <c r="P332" s="5">
        <v>169634.41</v>
      </c>
      <c r="Q332" s="11">
        <v>0</v>
      </c>
      <c r="R332" s="11">
        <v>15267.0969</v>
      </c>
      <c r="S332" s="11">
        <v>15267.0969</v>
      </c>
      <c r="T332" s="1">
        <v>0</v>
      </c>
      <c r="U332" s="1">
        <v>0</v>
      </c>
      <c r="V332" s="5">
        <v>200168.61000000002</v>
      </c>
    </row>
    <row r="333" spans="1:22" hidden="1">
      <c r="A333" s="1" t="s">
        <v>1028</v>
      </c>
      <c r="B333" s="3" t="s">
        <v>1283</v>
      </c>
      <c r="C333" s="1">
        <v>2227</v>
      </c>
      <c r="D333" s="3" t="s">
        <v>776</v>
      </c>
      <c r="F333" s="4" t="s">
        <v>112</v>
      </c>
      <c r="G333" s="3" t="s">
        <v>74</v>
      </c>
      <c r="H333" s="3" t="s">
        <v>51</v>
      </c>
      <c r="I333" s="3" t="s">
        <v>594</v>
      </c>
      <c r="J333" s="7">
        <v>45734</v>
      </c>
      <c r="K333" s="3" t="s">
        <v>1154</v>
      </c>
      <c r="L333" s="3">
        <v>72044900</v>
      </c>
      <c r="M333" s="3" t="s">
        <v>33</v>
      </c>
      <c r="N333" s="3">
        <v>1</v>
      </c>
      <c r="O333" s="3" t="s">
        <v>34</v>
      </c>
      <c r="P333" s="5">
        <v>160323.4</v>
      </c>
      <c r="Q333" s="11">
        <v>0</v>
      </c>
      <c r="R333" s="11">
        <v>14429.106</v>
      </c>
      <c r="S333" s="11">
        <v>14429.106</v>
      </c>
      <c r="T333" s="1">
        <v>0</v>
      </c>
      <c r="U333" s="1">
        <v>0</v>
      </c>
      <c r="V333" s="5">
        <v>189181.62</v>
      </c>
    </row>
    <row r="334" spans="1:22" hidden="1">
      <c r="A334" s="1" t="s">
        <v>1028</v>
      </c>
      <c r="B334" s="3" t="s">
        <v>1283</v>
      </c>
      <c r="C334" s="1">
        <v>2227</v>
      </c>
      <c r="D334" s="3" t="s">
        <v>776</v>
      </c>
      <c r="F334" s="4" t="s">
        <v>640</v>
      </c>
      <c r="G334" s="3">
        <v>0</v>
      </c>
      <c r="H334" s="3" t="s">
        <v>62</v>
      </c>
      <c r="I334" s="3" t="s">
        <v>639</v>
      </c>
      <c r="J334" s="7">
        <v>45729</v>
      </c>
      <c r="K334" s="3" t="s">
        <v>62</v>
      </c>
      <c r="L334" s="3">
        <v>998599</v>
      </c>
      <c r="M334" s="3" t="s">
        <v>33</v>
      </c>
      <c r="N334" s="3">
        <v>1</v>
      </c>
      <c r="O334" s="3" t="s">
        <v>34</v>
      </c>
      <c r="P334" s="5">
        <v>100</v>
      </c>
      <c r="Q334" s="11">
        <v>0</v>
      </c>
      <c r="R334" s="11">
        <v>9</v>
      </c>
      <c r="S334" s="11">
        <v>9</v>
      </c>
      <c r="T334" s="1">
        <v>0</v>
      </c>
      <c r="U334" s="1">
        <v>0</v>
      </c>
      <c r="V334" s="5">
        <v>118</v>
      </c>
    </row>
    <row r="335" spans="1:22" hidden="1">
      <c r="A335" s="1" t="s">
        <v>1028</v>
      </c>
      <c r="B335" s="3" t="s">
        <v>1283</v>
      </c>
      <c r="C335" s="1">
        <v>2227</v>
      </c>
      <c r="D335" s="3" t="s">
        <v>776</v>
      </c>
      <c r="F335" s="4" t="s">
        <v>650</v>
      </c>
      <c r="G335" s="3">
        <v>0</v>
      </c>
      <c r="H335" s="3" t="s">
        <v>62</v>
      </c>
      <c r="I335" s="3" t="s">
        <v>649</v>
      </c>
      <c r="J335" s="7">
        <v>45728</v>
      </c>
      <c r="K335" s="3" t="s">
        <v>62</v>
      </c>
      <c r="L335" s="3">
        <v>998599</v>
      </c>
      <c r="M335" s="3" t="s">
        <v>33</v>
      </c>
      <c r="N335" s="3">
        <v>1</v>
      </c>
      <c r="O335" s="3" t="s">
        <v>34</v>
      </c>
      <c r="P335" s="5">
        <v>100</v>
      </c>
      <c r="Q335" s="11">
        <v>0</v>
      </c>
      <c r="R335" s="11">
        <v>9</v>
      </c>
      <c r="S335" s="11">
        <v>9</v>
      </c>
      <c r="T335" s="1">
        <v>0</v>
      </c>
      <c r="U335" s="1">
        <v>0</v>
      </c>
      <c r="V335" s="5">
        <v>118</v>
      </c>
    </row>
    <row r="336" spans="1:22" hidden="1">
      <c r="A336" s="1" t="s">
        <v>1028</v>
      </c>
      <c r="B336" s="3" t="s">
        <v>1283</v>
      </c>
      <c r="C336" s="1">
        <v>2227</v>
      </c>
      <c r="D336" s="3" t="s">
        <v>776</v>
      </c>
      <c r="F336" s="4" t="s">
        <v>705</v>
      </c>
      <c r="G336" s="3" t="s">
        <v>704</v>
      </c>
      <c r="H336" s="3" t="s">
        <v>62</v>
      </c>
      <c r="I336" s="3" t="s">
        <v>703</v>
      </c>
      <c r="J336" s="7">
        <v>45722</v>
      </c>
      <c r="K336" s="3" t="s">
        <v>62</v>
      </c>
      <c r="L336" s="3">
        <v>998599</v>
      </c>
      <c r="M336" s="3" t="s">
        <v>33</v>
      </c>
      <c r="N336" s="3">
        <v>1</v>
      </c>
      <c r="O336" s="3" t="s">
        <v>34</v>
      </c>
      <c r="P336" s="5">
        <v>25000</v>
      </c>
      <c r="Q336" s="11">
        <v>0</v>
      </c>
      <c r="R336" s="11">
        <v>2250</v>
      </c>
      <c r="S336" s="11">
        <v>2250</v>
      </c>
      <c r="T336" s="1">
        <v>0</v>
      </c>
      <c r="U336" s="1">
        <v>0</v>
      </c>
      <c r="V336" s="5">
        <v>29500</v>
      </c>
    </row>
    <row r="337" spans="1:22" hidden="1">
      <c r="A337" s="1" t="s">
        <v>1028</v>
      </c>
      <c r="B337" s="3" t="s">
        <v>1283</v>
      </c>
      <c r="C337" s="1">
        <v>2227</v>
      </c>
      <c r="D337" s="3" t="s">
        <v>776</v>
      </c>
      <c r="F337" s="4" t="s">
        <v>116</v>
      </c>
      <c r="G337" s="3" t="s">
        <v>117</v>
      </c>
      <c r="H337" s="3" t="s">
        <v>62</v>
      </c>
      <c r="I337" s="3" t="s">
        <v>743</v>
      </c>
      <c r="J337" s="7">
        <v>45719</v>
      </c>
      <c r="K337" s="3" t="s">
        <v>62</v>
      </c>
      <c r="L337" s="3">
        <v>998599</v>
      </c>
      <c r="M337" s="3" t="s">
        <v>33</v>
      </c>
      <c r="N337" s="3">
        <v>1</v>
      </c>
      <c r="O337" s="3" t="s">
        <v>34</v>
      </c>
      <c r="P337" s="5">
        <v>100</v>
      </c>
      <c r="Q337" s="11">
        <v>0</v>
      </c>
      <c r="R337" s="11">
        <v>9</v>
      </c>
      <c r="S337" s="11">
        <v>9</v>
      </c>
      <c r="T337" s="1">
        <v>0</v>
      </c>
      <c r="U337" s="1">
        <v>0</v>
      </c>
      <c r="V337" s="5">
        <v>118</v>
      </c>
    </row>
    <row r="338" spans="1:22" hidden="1">
      <c r="A338" s="1" t="s">
        <v>1028</v>
      </c>
      <c r="B338" s="3" t="s">
        <v>1283</v>
      </c>
      <c r="C338" s="1">
        <v>2229</v>
      </c>
      <c r="D338" s="3" t="s">
        <v>1016</v>
      </c>
      <c r="F338" s="4" t="s">
        <v>1088</v>
      </c>
      <c r="G338" s="3" t="s">
        <v>111</v>
      </c>
      <c r="H338" s="3" t="s">
        <v>62</v>
      </c>
      <c r="I338" s="3" t="s">
        <v>375</v>
      </c>
      <c r="J338" s="7" t="s">
        <v>251</v>
      </c>
      <c r="K338" s="3" t="s">
        <v>62</v>
      </c>
      <c r="L338" s="3">
        <v>998599</v>
      </c>
      <c r="M338" s="3" t="s">
        <v>33</v>
      </c>
      <c r="N338" s="3">
        <v>1</v>
      </c>
      <c r="O338" s="3" t="s">
        <v>34</v>
      </c>
      <c r="P338" s="5">
        <v>4651</v>
      </c>
      <c r="Q338" s="11">
        <v>0</v>
      </c>
      <c r="R338" s="11">
        <v>418.59</v>
      </c>
      <c r="S338" s="11">
        <v>418.59</v>
      </c>
      <c r="U338" s="1">
        <v>-0.18000000000029104</v>
      </c>
      <c r="V338" s="5">
        <v>5488</v>
      </c>
    </row>
    <row r="339" spans="1:22" hidden="1">
      <c r="A339" s="1" t="s">
        <v>1028</v>
      </c>
      <c r="B339" s="3" t="s">
        <v>1283</v>
      </c>
      <c r="C339" s="1">
        <v>2101</v>
      </c>
      <c r="D339" s="3" t="s">
        <v>1017</v>
      </c>
      <c r="F339" s="4" t="s">
        <v>1089</v>
      </c>
      <c r="G339" s="3" t="s">
        <v>557</v>
      </c>
      <c r="H339" s="3" t="s">
        <v>59</v>
      </c>
      <c r="I339" s="3" t="s">
        <v>556</v>
      </c>
      <c r="J339" s="7" t="s">
        <v>148</v>
      </c>
      <c r="K339" s="3" t="s">
        <v>59</v>
      </c>
      <c r="L339" s="3">
        <v>998599</v>
      </c>
      <c r="M339" s="3" t="s">
        <v>33</v>
      </c>
      <c r="N339" s="3">
        <v>1</v>
      </c>
      <c r="O339" s="3" t="s">
        <v>34</v>
      </c>
      <c r="P339" s="5">
        <v>8000</v>
      </c>
      <c r="Q339" s="11">
        <v>0</v>
      </c>
      <c r="R339" s="11">
        <v>720</v>
      </c>
      <c r="S339" s="11">
        <v>720</v>
      </c>
      <c r="U339" s="1">
        <v>0</v>
      </c>
      <c r="V339" s="5">
        <v>9440</v>
      </c>
    </row>
    <row r="340" spans="1:22" hidden="1">
      <c r="A340" s="1" t="s">
        <v>1028</v>
      </c>
      <c r="B340" s="3" t="s">
        <v>1283</v>
      </c>
      <c r="C340" s="1">
        <v>2101</v>
      </c>
      <c r="D340" s="3" t="s">
        <v>1017</v>
      </c>
      <c r="F340" s="4" t="s">
        <v>1090</v>
      </c>
      <c r="G340" s="3" t="s">
        <v>377</v>
      </c>
      <c r="H340" s="3" t="s">
        <v>59</v>
      </c>
      <c r="I340" s="3" t="s">
        <v>376</v>
      </c>
      <c r="J340" s="7" t="s">
        <v>1145</v>
      </c>
      <c r="K340" s="3" t="s">
        <v>59</v>
      </c>
      <c r="L340" s="3">
        <v>998599</v>
      </c>
      <c r="M340" s="3" t="s">
        <v>33</v>
      </c>
      <c r="N340" s="3">
        <v>1</v>
      </c>
      <c r="O340" s="3" t="s">
        <v>34</v>
      </c>
      <c r="P340" s="5">
        <v>14000</v>
      </c>
      <c r="Q340" s="11">
        <v>0</v>
      </c>
      <c r="R340" s="11">
        <v>1260</v>
      </c>
      <c r="S340" s="11">
        <v>1260</v>
      </c>
      <c r="U340" s="1">
        <v>0</v>
      </c>
      <c r="V340" s="5">
        <v>16520</v>
      </c>
    </row>
    <row r="341" spans="1:22" hidden="1">
      <c r="A341" s="1" t="s">
        <v>1028</v>
      </c>
      <c r="B341" s="3" t="s">
        <v>1283</v>
      </c>
      <c r="C341" s="1">
        <v>2101</v>
      </c>
      <c r="D341" s="3" t="s">
        <v>1017</v>
      </c>
      <c r="F341" s="4" t="s">
        <v>1091</v>
      </c>
      <c r="G341" s="3" t="s">
        <v>647</v>
      </c>
      <c r="H341" s="3" t="s">
        <v>59</v>
      </c>
      <c r="I341" s="3" t="s">
        <v>648</v>
      </c>
      <c r="J341" s="7" t="s">
        <v>216</v>
      </c>
      <c r="K341" s="3" t="s">
        <v>59</v>
      </c>
      <c r="L341" s="3">
        <v>998599</v>
      </c>
      <c r="M341" s="3" t="s">
        <v>33</v>
      </c>
      <c r="N341" s="3">
        <v>1</v>
      </c>
      <c r="O341" s="3" t="s">
        <v>34</v>
      </c>
      <c r="P341" s="5">
        <v>20000</v>
      </c>
      <c r="Q341" s="11">
        <v>0</v>
      </c>
      <c r="R341" s="11">
        <v>1800</v>
      </c>
      <c r="S341" s="11">
        <v>1800</v>
      </c>
      <c r="U341" s="1">
        <v>0</v>
      </c>
      <c r="V341" s="5">
        <v>23600</v>
      </c>
    </row>
    <row r="342" spans="1:22" hidden="1">
      <c r="A342" s="1" t="s">
        <v>1028</v>
      </c>
      <c r="B342" s="3" t="s">
        <v>1283</v>
      </c>
      <c r="C342" s="1">
        <v>2101</v>
      </c>
      <c r="D342" s="3" t="s">
        <v>1017</v>
      </c>
      <c r="F342" s="4" t="s">
        <v>1091</v>
      </c>
      <c r="G342" s="3" t="s">
        <v>647</v>
      </c>
      <c r="H342" s="3" t="s">
        <v>59</v>
      </c>
      <c r="I342" s="3" t="s">
        <v>646</v>
      </c>
      <c r="J342" s="7" t="s">
        <v>216</v>
      </c>
      <c r="K342" s="3" t="s">
        <v>59</v>
      </c>
      <c r="L342" s="3">
        <v>998599</v>
      </c>
      <c r="M342" s="3" t="s">
        <v>33</v>
      </c>
      <c r="N342" s="3">
        <v>1</v>
      </c>
      <c r="O342" s="3" t="s">
        <v>34</v>
      </c>
      <c r="P342" s="5">
        <v>8000</v>
      </c>
      <c r="Q342" s="11">
        <v>0</v>
      </c>
      <c r="R342" s="11">
        <v>720</v>
      </c>
      <c r="S342" s="11">
        <v>720</v>
      </c>
      <c r="U342" s="1">
        <v>0</v>
      </c>
      <c r="V342" s="5">
        <v>9440</v>
      </c>
    </row>
    <row r="343" spans="1:22" hidden="1">
      <c r="A343" s="1" t="s">
        <v>1028</v>
      </c>
      <c r="B343" s="3" t="s">
        <v>1283</v>
      </c>
      <c r="C343" s="1">
        <v>2101</v>
      </c>
      <c r="D343" s="3" t="s">
        <v>1017</v>
      </c>
      <c r="F343" s="4" t="s">
        <v>1092</v>
      </c>
      <c r="G343" s="3" t="s">
        <v>574</v>
      </c>
      <c r="H343" s="3" t="s">
        <v>59</v>
      </c>
      <c r="I343" s="3" t="s">
        <v>573</v>
      </c>
      <c r="J343" s="7" t="s">
        <v>234</v>
      </c>
      <c r="K343" s="3" t="s">
        <v>59</v>
      </c>
      <c r="L343" s="3">
        <v>998599</v>
      </c>
      <c r="M343" s="3" t="s">
        <v>33</v>
      </c>
      <c r="N343" s="3">
        <v>2</v>
      </c>
      <c r="O343" s="3" t="s">
        <v>34</v>
      </c>
      <c r="P343" s="5">
        <v>28000</v>
      </c>
      <c r="Q343" s="11">
        <v>0</v>
      </c>
      <c r="R343" s="11">
        <v>2520</v>
      </c>
      <c r="S343" s="11">
        <v>2520</v>
      </c>
      <c r="U343" s="1">
        <v>0</v>
      </c>
      <c r="V343" s="5">
        <v>33040</v>
      </c>
    </row>
    <row r="344" spans="1:22" hidden="1">
      <c r="A344" s="1" t="s">
        <v>1028</v>
      </c>
      <c r="B344" s="3" t="s">
        <v>1283</v>
      </c>
      <c r="C344" s="1">
        <v>2101</v>
      </c>
      <c r="D344" s="3" t="s">
        <v>1017</v>
      </c>
      <c r="F344" s="4" t="s">
        <v>1093</v>
      </c>
      <c r="G344" s="3" t="s">
        <v>572</v>
      </c>
      <c r="H344" s="3" t="s">
        <v>59</v>
      </c>
      <c r="I344" s="3" t="s">
        <v>571</v>
      </c>
      <c r="J344" s="7" t="s">
        <v>234</v>
      </c>
      <c r="K344" s="3" t="s">
        <v>59</v>
      </c>
      <c r="L344" s="3">
        <v>998599</v>
      </c>
      <c r="M344" s="3" t="s">
        <v>33</v>
      </c>
      <c r="N344" s="3">
        <v>2</v>
      </c>
      <c r="O344" s="3" t="s">
        <v>34</v>
      </c>
      <c r="P344" s="5">
        <v>28000</v>
      </c>
      <c r="Q344" s="11">
        <v>0</v>
      </c>
      <c r="R344" s="11">
        <v>2520</v>
      </c>
      <c r="S344" s="11">
        <v>2520</v>
      </c>
      <c r="U344" s="1">
        <v>0</v>
      </c>
      <c r="V344" s="5">
        <v>33040</v>
      </c>
    </row>
    <row r="345" spans="1:22" hidden="1">
      <c r="A345" s="1" t="s">
        <v>1028</v>
      </c>
      <c r="B345" s="3" t="s">
        <v>1283</v>
      </c>
      <c r="C345" s="1">
        <v>2101</v>
      </c>
      <c r="D345" s="3" t="s">
        <v>1017</v>
      </c>
      <c r="F345" s="4" t="s">
        <v>1094</v>
      </c>
      <c r="G345" s="3" t="s">
        <v>570</v>
      </c>
      <c r="H345" s="3" t="s">
        <v>59</v>
      </c>
      <c r="I345" s="3" t="s">
        <v>569</v>
      </c>
      <c r="J345" s="7" t="s">
        <v>234</v>
      </c>
      <c r="K345" s="3" t="s">
        <v>59</v>
      </c>
      <c r="L345" s="3">
        <v>998599</v>
      </c>
      <c r="M345" s="3" t="s">
        <v>33</v>
      </c>
      <c r="N345" s="3">
        <v>1</v>
      </c>
      <c r="O345" s="3" t="s">
        <v>34</v>
      </c>
      <c r="P345" s="5">
        <v>14000</v>
      </c>
      <c r="Q345" s="11">
        <v>0</v>
      </c>
      <c r="R345" s="11">
        <v>1260</v>
      </c>
      <c r="S345" s="11">
        <v>1260</v>
      </c>
      <c r="U345" s="1">
        <v>0</v>
      </c>
      <c r="V345" s="5">
        <v>16520</v>
      </c>
    </row>
    <row r="346" spans="1:22" hidden="1">
      <c r="A346" s="1" t="s">
        <v>1028</v>
      </c>
      <c r="B346" s="3" t="s">
        <v>1283</v>
      </c>
      <c r="C346" s="1">
        <v>2226</v>
      </c>
      <c r="D346" s="3" t="s">
        <v>844</v>
      </c>
      <c r="F346" s="4" t="s">
        <v>1095</v>
      </c>
      <c r="G346" s="3" t="s">
        <v>745</v>
      </c>
      <c r="H346" s="3" t="s">
        <v>51</v>
      </c>
      <c r="I346" s="3" t="s">
        <v>744</v>
      </c>
      <c r="J346" s="7" t="s">
        <v>190</v>
      </c>
      <c r="K346" s="3" t="s">
        <v>51</v>
      </c>
      <c r="L346" s="3">
        <v>998599</v>
      </c>
      <c r="M346" s="3" t="s">
        <v>33</v>
      </c>
      <c r="N346" s="3">
        <v>1</v>
      </c>
      <c r="O346" s="3" t="s">
        <v>34</v>
      </c>
      <c r="P346" s="5">
        <v>1260720.49</v>
      </c>
      <c r="Q346" s="11"/>
      <c r="R346" s="11">
        <v>113464.84</v>
      </c>
      <c r="S346" s="11">
        <v>113464.84</v>
      </c>
      <c r="U346" s="1" t="e">
        <v>#VALUE!</v>
      </c>
      <c r="V346" s="5">
        <v>1487650</v>
      </c>
    </row>
    <row r="347" spans="1:22" hidden="1">
      <c r="A347" s="1" t="s">
        <v>1028</v>
      </c>
      <c r="B347" s="3" t="s">
        <v>1283</v>
      </c>
      <c r="C347" s="1">
        <v>2226</v>
      </c>
      <c r="D347" s="3" t="s">
        <v>844</v>
      </c>
      <c r="F347" s="4" t="s">
        <v>1096</v>
      </c>
      <c r="G347" s="3" t="s">
        <v>525</v>
      </c>
      <c r="H347" s="3" t="s">
        <v>1148</v>
      </c>
      <c r="I347" s="3" t="s">
        <v>527</v>
      </c>
      <c r="J347" s="7" t="s">
        <v>170</v>
      </c>
      <c r="K347" s="3" t="s">
        <v>1148</v>
      </c>
      <c r="L347" s="3">
        <v>998599</v>
      </c>
      <c r="M347" s="3" t="s">
        <v>33</v>
      </c>
      <c r="N347" s="3">
        <v>1</v>
      </c>
      <c r="O347" s="3" t="s">
        <v>34</v>
      </c>
      <c r="P347" s="5">
        <v>50000</v>
      </c>
      <c r="Q347" s="11"/>
      <c r="R347" s="11">
        <v>4500</v>
      </c>
      <c r="S347" s="11">
        <v>4500</v>
      </c>
      <c r="U347" s="1" t="e">
        <v>#VALUE!</v>
      </c>
      <c r="V347" s="5">
        <v>59000</v>
      </c>
    </row>
    <row r="348" spans="1:22" hidden="1">
      <c r="A348" s="1" t="s">
        <v>1028</v>
      </c>
      <c r="B348" s="3" t="s">
        <v>1283</v>
      </c>
      <c r="C348" s="1">
        <v>2226</v>
      </c>
      <c r="D348" s="3" t="s">
        <v>844</v>
      </c>
      <c r="F348" s="4" t="s">
        <v>1096</v>
      </c>
      <c r="G348" s="3" t="s">
        <v>525</v>
      </c>
      <c r="H348" s="3" t="s">
        <v>1148</v>
      </c>
      <c r="I348" s="3" t="s">
        <v>526</v>
      </c>
      <c r="J348" s="7" t="s">
        <v>170</v>
      </c>
      <c r="K348" s="3" t="s">
        <v>1148</v>
      </c>
      <c r="L348" s="3">
        <v>998599</v>
      </c>
      <c r="M348" s="3" t="s">
        <v>33</v>
      </c>
      <c r="N348" s="3">
        <v>1</v>
      </c>
      <c r="O348" s="3" t="s">
        <v>34</v>
      </c>
      <c r="P348" s="5">
        <v>50000</v>
      </c>
      <c r="Q348" s="11"/>
      <c r="R348" s="11">
        <v>4500</v>
      </c>
      <c r="S348" s="11">
        <v>4500</v>
      </c>
      <c r="U348" s="1" t="e">
        <v>#VALUE!</v>
      </c>
      <c r="V348" s="5">
        <v>59000</v>
      </c>
    </row>
    <row r="349" spans="1:22" hidden="1">
      <c r="A349" s="1" t="s">
        <v>1028</v>
      </c>
      <c r="B349" s="3" t="s">
        <v>1283</v>
      </c>
      <c r="C349" s="1">
        <v>2226</v>
      </c>
      <c r="D349" s="3" t="s">
        <v>844</v>
      </c>
      <c r="F349" s="4" t="s">
        <v>1097</v>
      </c>
      <c r="G349" s="3" t="s">
        <v>458</v>
      </c>
      <c r="H349" s="3" t="s">
        <v>51</v>
      </c>
      <c r="I349" s="3" t="s">
        <v>457</v>
      </c>
      <c r="J349" s="7" t="s">
        <v>264</v>
      </c>
      <c r="K349" s="3" t="s">
        <v>51</v>
      </c>
      <c r="L349" s="3">
        <v>998599</v>
      </c>
      <c r="M349" s="3" t="s">
        <v>33</v>
      </c>
      <c r="N349" s="3">
        <v>1</v>
      </c>
      <c r="O349" s="3" t="s">
        <v>34</v>
      </c>
      <c r="P349" s="5">
        <v>1704971.59</v>
      </c>
      <c r="Q349" s="11"/>
      <c r="R349" s="11">
        <v>153447.44</v>
      </c>
      <c r="S349" s="11">
        <v>153447.44</v>
      </c>
      <c r="U349" s="1" t="e">
        <v>#VALUE!</v>
      </c>
      <c r="V349" s="5">
        <v>2011866</v>
      </c>
    </row>
    <row r="350" spans="1:22" hidden="1">
      <c r="A350" s="1" t="s">
        <v>1028</v>
      </c>
      <c r="B350" s="3" t="s">
        <v>1283</v>
      </c>
      <c r="C350" s="1">
        <v>2226</v>
      </c>
      <c r="D350" s="3" t="s">
        <v>844</v>
      </c>
      <c r="F350" s="4" t="s">
        <v>1098</v>
      </c>
      <c r="G350" s="3" t="s">
        <v>438</v>
      </c>
      <c r="H350" s="3" t="s">
        <v>1148</v>
      </c>
      <c r="I350" s="3" t="s">
        <v>437</v>
      </c>
      <c r="J350" s="7" t="s">
        <v>1145</v>
      </c>
      <c r="K350" s="3" t="s">
        <v>1148</v>
      </c>
      <c r="L350" s="3">
        <v>998599</v>
      </c>
      <c r="M350" s="3" t="s">
        <v>33</v>
      </c>
      <c r="N350" s="3">
        <v>1</v>
      </c>
      <c r="O350" s="3" t="s">
        <v>34</v>
      </c>
      <c r="P350" s="5">
        <v>25000</v>
      </c>
      <c r="Q350" s="11"/>
      <c r="R350" s="11">
        <v>2250</v>
      </c>
      <c r="S350" s="11">
        <v>2250</v>
      </c>
      <c r="U350" s="1" t="e">
        <v>#VALUE!</v>
      </c>
      <c r="V350" s="5">
        <v>29500</v>
      </c>
    </row>
    <row r="351" spans="1:22" hidden="1">
      <c r="A351" s="1" t="s">
        <v>1028</v>
      </c>
      <c r="B351" s="3" t="s">
        <v>1283</v>
      </c>
      <c r="C351" s="1">
        <v>2226</v>
      </c>
      <c r="D351" s="3" t="s">
        <v>844</v>
      </c>
      <c r="F351" s="4" t="s">
        <v>1099</v>
      </c>
      <c r="G351" s="3" t="s">
        <v>444</v>
      </c>
      <c r="H351" s="3" t="s">
        <v>1148</v>
      </c>
      <c r="I351" s="3" t="s">
        <v>443</v>
      </c>
      <c r="J351" s="7" t="s">
        <v>1145</v>
      </c>
      <c r="K351" s="3" t="s">
        <v>1148</v>
      </c>
      <c r="L351" s="3">
        <v>998599</v>
      </c>
      <c r="M351" s="3" t="s">
        <v>33</v>
      </c>
      <c r="N351" s="3">
        <v>1</v>
      </c>
      <c r="O351" s="3" t="s">
        <v>34</v>
      </c>
      <c r="P351" s="5">
        <v>25000</v>
      </c>
      <c r="Q351" s="11"/>
      <c r="R351" s="11">
        <v>2250</v>
      </c>
      <c r="S351" s="11">
        <v>2250</v>
      </c>
      <c r="U351" s="1" t="e">
        <v>#VALUE!</v>
      </c>
      <c r="V351" s="5">
        <v>29500</v>
      </c>
    </row>
    <row r="352" spans="1:22" hidden="1">
      <c r="A352" s="1" t="s">
        <v>1028</v>
      </c>
      <c r="B352" s="3" t="s">
        <v>1283</v>
      </c>
      <c r="C352" s="1">
        <v>2226</v>
      </c>
      <c r="D352" s="3" t="s">
        <v>844</v>
      </c>
      <c r="F352" s="4" t="s">
        <v>1099</v>
      </c>
      <c r="G352" s="3" t="s">
        <v>444</v>
      </c>
      <c r="H352" s="3" t="s">
        <v>1148</v>
      </c>
      <c r="I352" s="3" t="s">
        <v>761</v>
      </c>
      <c r="J352" s="7" t="s">
        <v>1145</v>
      </c>
      <c r="K352" s="3" t="s">
        <v>1148</v>
      </c>
      <c r="L352" s="3">
        <v>998599</v>
      </c>
      <c r="M352" s="3" t="s">
        <v>33</v>
      </c>
      <c r="N352" s="3">
        <v>1</v>
      </c>
      <c r="O352" s="3" t="s">
        <v>34</v>
      </c>
      <c r="P352" s="5">
        <v>25000</v>
      </c>
      <c r="Q352" s="11"/>
      <c r="R352" s="11">
        <v>2250</v>
      </c>
      <c r="S352" s="11">
        <v>2250</v>
      </c>
      <c r="U352" s="1" t="e">
        <v>#VALUE!</v>
      </c>
      <c r="V352" s="5">
        <v>29500</v>
      </c>
    </row>
    <row r="353" spans="1:22" hidden="1">
      <c r="A353" s="1" t="s">
        <v>1028</v>
      </c>
      <c r="B353" s="3" t="s">
        <v>1283</v>
      </c>
      <c r="C353" s="1">
        <v>2226</v>
      </c>
      <c r="D353" s="3" t="s">
        <v>844</v>
      </c>
      <c r="F353" s="4" t="s">
        <v>1100</v>
      </c>
      <c r="G353" s="3" t="s">
        <v>442</v>
      </c>
      <c r="H353" s="3" t="s">
        <v>1148</v>
      </c>
      <c r="I353" s="3" t="s">
        <v>441</v>
      </c>
      <c r="J353" s="7" t="s">
        <v>1145</v>
      </c>
      <c r="K353" s="3" t="s">
        <v>1148</v>
      </c>
      <c r="L353" s="3">
        <v>998599</v>
      </c>
      <c r="M353" s="3" t="s">
        <v>33</v>
      </c>
      <c r="N353" s="3">
        <v>1</v>
      </c>
      <c r="O353" s="3" t="s">
        <v>34</v>
      </c>
      <c r="P353" s="5">
        <v>25000</v>
      </c>
      <c r="Q353" s="11"/>
      <c r="R353" s="11">
        <v>2250</v>
      </c>
      <c r="S353" s="11">
        <v>2250</v>
      </c>
      <c r="U353" s="1" t="e">
        <v>#VALUE!</v>
      </c>
      <c r="V353" s="5">
        <v>29500</v>
      </c>
    </row>
    <row r="354" spans="1:22" hidden="1">
      <c r="A354" s="1" t="s">
        <v>1028</v>
      </c>
      <c r="B354" s="3" t="s">
        <v>1283</v>
      </c>
      <c r="C354" s="1">
        <v>2226</v>
      </c>
      <c r="D354" s="3" t="s">
        <v>844</v>
      </c>
      <c r="F354" s="4" t="s">
        <v>1101</v>
      </c>
      <c r="G354" s="3" t="s">
        <v>440</v>
      </c>
      <c r="H354" s="3" t="s">
        <v>1148</v>
      </c>
      <c r="I354" s="3" t="s">
        <v>439</v>
      </c>
      <c r="J354" s="7" t="s">
        <v>1145</v>
      </c>
      <c r="K354" s="3" t="s">
        <v>1148</v>
      </c>
      <c r="L354" s="3">
        <v>998599</v>
      </c>
      <c r="M354" s="3" t="s">
        <v>33</v>
      </c>
      <c r="N354" s="3">
        <v>1</v>
      </c>
      <c r="O354" s="3" t="s">
        <v>34</v>
      </c>
      <c r="P354" s="5">
        <v>25000</v>
      </c>
      <c r="Q354" s="11"/>
      <c r="R354" s="11">
        <v>2250</v>
      </c>
      <c r="S354" s="11">
        <v>2250</v>
      </c>
      <c r="U354" s="1" t="e">
        <v>#VALUE!</v>
      </c>
      <c r="V354" s="5">
        <v>29500</v>
      </c>
    </row>
    <row r="355" spans="1:22" hidden="1">
      <c r="A355" s="1" t="s">
        <v>1028</v>
      </c>
      <c r="B355" s="3" t="s">
        <v>1283</v>
      </c>
      <c r="C355" s="1">
        <v>2226</v>
      </c>
      <c r="D355" s="3" t="s">
        <v>844</v>
      </c>
      <c r="F355" s="4" t="s">
        <v>1102</v>
      </c>
      <c r="G355" s="3" t="s">
        <v>350</v>
      </c>
      <c r="H355" s="3" t="s">
        <v>1148</v>
      </c>
      <c r="I355" s="3" t="s">
        <v>349</v>
      </c>
      <c r="J355" s="7" t="s">
        <v>1157</v>
      </c>
      <c r="K355" s="3" t="s">
        <v>1148</v>
      </c>
      <c r="L355" s="3">
        <v>998599</v>
      </c>
      <c r="M355" s="3" t="s">
        <v>33</v>
      </c>
      <c r="N355" s="3">
        <v>1</v>
      </c>
      <c r="O355" s="3" t="s">
        <v>34</v>
      </c>
      <c r="P355" s="5">
        <v>25000</v>
      </c>
      <c r="Q355" s="11"/>
      <c r="R355" s="11">
        <v>2250</v>
      </c>
      <c r="S355" s="11">
        <v>2250</v>
      </c>
      <c r="U355" s="1" t="e">
        <v>#VALUE!</v>
      </c>
      <c r="V355" s="5">
        <v>29500</v>
      </c>
    </row>
    <row r="356" spans="1:22" hidden="1">
      <c r="A356" s="1" t="s">
        <v>1028</v>
      </c>
      <c r="B356" s="3" t="s">
        <v>1283</v>
      </c>
      <c r="C356" s="1">
        <v>2226</v>
      </c>
      <c r="D356" s="3" t="s">
        <v>844</v>
      </c>
      <c r="F356" s="4" t="s">
        <v>1103</v>
      </c>
      <c r="G356" s="3" t="s">
        <v>332</v>
      </c>
      <c r="H356" s="3" t="s">
        <v>1148</v>
      </c>
      <c r="I356" s="3" t="s">
        <v>331</v>
      </c>
      <c r="J356" s="7" t="s">
        <v>1004</v>
      </c>
      <c r="K356" s="3" t="s">
        <v>1148</v>
      </c>
      <c r="L356" s="3">
        <v>998599</v>
      </c>
      <c r="M356" s="3" t="s">
        <v>33</v>
      </c>
      <c r="N356" s="3">
        <v>1</v>
      </c>
      <c r="O356" s="3" t="s">
        <v>34</v>
      </c>
      <c r="P356" s="5">
        <v>25000</v>
      </c>
      <c r="Q356" s="11">
        <v>0</v>
      </c>
      <c r="R356" s="11">
        <v>2250</v>
      </c>
      <c r="S356" s="11">
        <v>2250</v>
      </c>
      <c r="U356" s="1" t="e">
        <v>#VALUE!</v>
      </c>
      <c r="V356" s="5">
        <v>29500</v>
      </c>
    </row>
    <row r="357" spans="1:22" hidden="1">
      <c r="A357" s="1" t="s">
        <v>1028</v>
      </c>
      <c r="B357" s="3" t="s">
        <v>1283</v>
      </c>
      <c r="C357" s="1">
        <v>2226</v>
      </c>
      <c r="D357" s="3" t="s">
        <v>844</v>
      </c>
      <c r="F357" s="4" t="s">
        <v>1104</v>
      </c>
      <c r="G357" s="3" t="s">
        <v>389</v>
      </c>
      <c r="H357" s="3" t="s">
        <v>1152</v>
      </c>
      <c r="I357" s="3" t="s">
        <v>388</v>
      </c>
      <c r="J357" s="7" t="s">
        <v>1145</v>
      </c>
      <c r="K357" s="3" t="s">
        <v>1152</v>
      </c>
      <c r="L357" s="3">
        <v>998599</v>
      </c>
      <c r="M357" s="3" t="s">
        <v>33</v>
      </c>
      <c r="N357" s="3">
        <v>1</v>
      </c>
      <c r="O357" s="3" t="s">
        <v>34</v>
      </c>
      <c r="P357" s="5">
        <v>77</v>
      </c>
      <c r="Q357" s="11">
        <v>0</v>
      </c>
      <c r="R357" s="11">
        <v>6.93</v>
      </c>
      <c r="S357" s="11">
        <v>6.93</v>
      </c>
      <c r="U357" s="1" t="e">
        <v>#VALUE!</v>
      </c>
      <c r="V357" s="5">
        <v>91</v>
      </c>
    </row>
    <row r="358" spans="1:22" hidden="1">
      <c r="A358" s="1" t="s">
        <v>1028</v>
      </c>
      <c r="B358" s="3" t="s">
        <v>1283</v>
      </c>
      <c r="C358" s="1">
        <v>2226</v>
      </c>
      <c r="D358" s="3" t="s">
        <v>844</v>
      </c>
      <c r="F358" s="4" t="s">
        <v>1105</v>
      </c>
      <c r="G358" s="3" t="s">
        <v>385</v>
      </c>
      <c r="H358" s="3" t="s">
        <v>1152</v>
      </c>
      <c r="I358" s="3" t="s">
        <v>387</v>
      </c>
      <c r="J358" s="7" t="s">
        <v>1145</v>
      </c>
      <c r="K358" s="3" t="s">
        <v>1152</v>
      </c>
      <c r="L358" s="3">
        <v>998599</v>
      </c>
      <c r="M358" s="3" t="s">
        <v>33</v>
      </c>
      <c r="N358" s="3">
        <v>1</v>
      </c>
      <c r="O358" s="3" t="s">
        <v>34</v>
      </c>
      <c r="P358" s="5">
        <v>553</v>
      </c>
      <c r="Q358" s="11">
        <v>0</v>
      </c>
      <c r="R358" s="11">
        <v>49.77</v>
      </c>
      <c r="S358" s="11">
        <v>49.77</v>
      </c>
      <c r="U358" s="1" t="e">
        <v>#VALUE!</v>
      </c>
      <c r="V358" s="5">
        <v>653</v>
      </c>
    </row>
    <row r="359" spans="1:22" hidden="1">
      <c r="A359" s="1" t="s">
        <v>1028</v>
      </c>
      <c r="B359" s="3" t="s">
        <v>1283</v>
      </c>
      <c r="C359" s="1">
        <v>2226</v>
      </c>
      <c r="D359" s="3" t="s">
        <v>844</v>
      </c>
      <c r="F359" s="4" t="s">
        <v>1105</v>
      </c>
      <c r="G359" s="3" t="s">
        <v>385</v>
      </c>
      <c r="H359" s="3" t="s">
        <v>1152</v>
      </c>
      <c r="I359" s="3" t="s">
        <v>386</v>
      </c>
      <c r="J359" s="7" t="s">
        <v>1145</v>
      </c>
      <c r="K359" s="3" t="s">
        <v>1152</v>
      </c>
      <c r="L359" s="3">
        <v>998599</v>
      </c>
      <c r="M359" s="3" t="s">
        <v>33</v>
      </c>
      <c r="N359" s="3">
        <v>1</v>
      </c>
      <c r="O359" s="3" t="s">
        <v>34</v>
      </c>
      <c r="P359" s="5">
        <v>879</v>
      </c>
      <c r="Q359" s="11">
        <v>0</v>
      </c>
      <c r="R359" s="11">
        <v>79.11</v>
      </c>
      <c r="S359" s="11">
        <v>79.11</v>
      </c>
      <c r="U359" s="1" t="e">
        <v>#VALUE!</v>
      </c>
      <c r="V359" s="5">
        <v>1037</v>
      </c>
    </row>
    <row r="360" spans="1:22" hidden="1">
      <c r="A360" s="1" t="s">
        <v>1028</v>
      </c>
      <c r="B360" s="3" t="s">
        <v>1283</v>
      </c>
      <c r="C360" s="1">
        <v>2226</v>
      </c>
      <c r="D360" s="3" t="s">
        <v>844</v>
      </c>
      <c r="F360" s="4" t="s">
        <v>1105</v>
      </c>
      <c r="G360" s="3" t="s">
        <v>385</v>
      </c>
      <c r="H360" s="3" t="s">
        <v>1152</v>
      </c>
      <c r="I360" s="3" t="s">
        <v>384</v>
      </c>
      <c r="J360" s="7" t="s">
        <v>1145</v>
      </c>
      <c r="K360" s="3" t="s">
        <v>1152</v>
      </c>
      <c r="L360" s="3">
        <v>998599</v>
      </c>
      <c r="M360" s="3" t="s">
        <v>33</v>
      </c>
      <c r="N360" s="3">
        <v>1</v>
      </c>
      <c r="O360" s="3" t="s">
        <v>34</v>
      </c>
      <c r="P360" s="5">
        <v>135</v>
      </c>
      <c r="Q360" s="11">
        <v>0</v>
      </c>
      <c r="R360" s="11">
        <v>12.15</v>
      </c>
      <c r="S360" s="11">
        <v>12.15</v>
      </c>
      <c r="U360" s="1" t="e">
        <v>#VALUE!</v>
      </c>
      <c r="V360" s="5">
        <v>159</v>
      </c>
    </row>
    <row r="361" spans="1:22" hidden="1">
      <c r="A361" s="1" t="s">
        <v>1028</v>
      </c>
      <c r="B361" s="3" t="s">
        <v>1283</v>
      </c>
      <c r="C361" s="1">
        <v>2223</v>
      </c>
      <c r="D361" s="3" t="s">
        <v>102</v>
      </c>
      <c r="F361" s="4" t="s">
        <v>1106</v>
      </c>
      <c r="G361" s="3" t="s">
        <v>643</v>
      </c>
      <c r="H361" s="3" t="s">
        <v>62</v>
      </c>
      <c r="I361" s="3" t="s">
        <v>642</v>
      </c>
      <c r="J361" s="7" t="s">
        <v>224</v>
      </c>
      <c r="K361" s="3" t="s">
        <v>62</v>
      </c>
      <c r="L361" s="3">
        <v>998599</v>
      </c>
      <c r="M361" s="3" t="s">
        <v>33</v>
      </c>
      <c r="N361" s="3">
        <v>1</v>
      </c>
      <c r="O361" s="3" t="s">
        <v>34</v>
      </c>
      <c r="P361" s="5">
        <v>25000</v>
      </c>
      <c r="Q361" s="11">
        <v>0</v>
      </c>
      <c r="R361" s="11">
        <v>2250</v>
      </c>
      <c r="S361" s="11">
        <v>2250</v>
      </c>
      <c r="U361" s="1">
        <v>0</v>
      </c>
      <c r="V361" s="5">
        <v>29500</v>
      </c>
    </row>
    <row r="362" spans="1:22" hidden="1">
      <c r="A362" s="1" t="s">
        <v>1028</v>
      </c>
      <c r="B362" s="3" t="s">
        <v>1283</v>
      </c>
      <c r="C362" s="1">
        <v>2223</v>
      </c>
      <c r="D362" s="3" t="s">
        <v>102</v>
      </c>
      <c r="F362" s="4" t="s">
        <v>112</v>
      </c>
      <c r="G362" s="3" t="s">
        <v>74</v>
      </c>
      <c r="H362" s="3" t="s">
        <v>51</v>
      </c>
      <c r="I362" s="3" t="s">
        <v>456</v>
      </c>
      <c r="J362" s="7" t="s">
        <v>264</v>
      </c>
      <c r="K362" s="3" t="s">
        <v>1154</v>
      </c>
      <c r="L362" s="3">
        <v>72041000</v>
      </c>
      <c r="M362" s="3" t="s">
        <v>33</v>
      </c>
      <c r="N362" s="3">
        <v>1</v>
      </c>
      <c r="O362" s="3" t="s">
        <v>34</v>
      </c>
      <c r="P362" s="5">
        <v>1993560</v>
      </c>
      <c r="Q362" s="11">
        <v>0</v>
      </c>
      <c r="R362" s="11">
        <v>179420.4</v>
      </c>
      <c r="S362" s="11">
        <v>179420.4</v>
      </c>
      <c r="U362" s="1">
        <v>0.20000000018626451</v>
      </c>
      <c r="V362" s="5">
        <v>2352401</v>
      </c>
    </row>
    <row r="363" spans="1:22" hidden="1">
      <c r="A363" s="1" t="s">
        <v>1028</v>
      </c>
      <c r="B363" s="3" t="s">
        <v>1283</v>
      </c>
      <c r="C363" s="1">
        <v>2234</v>
      </c>
      <c r="D363" s="3" t="s">
        <v>101</v>
      </c>
      <c r="F363" s="4" t="s">
        <v>1107</v>
      </c>
      <c r="G363" s="3" t="s">
        <v>659</v>
      </c>
      <c r="H363" s="3" t="s">
        <v>1152</v>
      </c>
      <c r="I363" s="3" t="s">
        <v>658</v>
      </c>
      <c r="J363" s="7" t="s">
        <v>216</v>
      </c>
      <c r="K363" s="3" t="s">
        <v>1152</v>
      </c>
      <c r="L363" s="3">
        <v>998599</v>
      </c>
      <c r="M363" s="3" t="s">
        <v>33</v>
      </c>
      <c r="N363" s="3">
        <v>1</v>
      </c>
      <c r="O363" s="3" t="s">
        <v>34</v>
      </c>
      <c r="P363" s="5">
        <v>2392.9699999999998</v>
      </c>
      <c r="Q363" s="11"/>
      <c r="R363" s="11">
        <v>215.37</v>
      </c>
      <c r="S363" s="11">
        <v>215.37</v>
      </c>
      <c r="U363" s="1">
        <v>0.29000000000041837</v>
      </c>
      <c r="V363" s="5">
        <v>2824</v>
      </c>
    </row>
    <row r="364" spans="1:22" hidden="1">
      <c r="A364" s="1" t="s">
        <v>1028</v>
      </c>
      <c r="B364" s="3" t="s">
        <v>1283</v>
      </c>
      <c r="C364" s="1">
        <v>2234</v>
      </c>
      <c r="D364" s="3" t="s">
        <v>101</v>
      </c>
      <c r="F364" s="4" t="s">
        <v>1108</v>
      </c>
      <c r="G364" s="3" t="s">
        <v>657</v>
      </c>
      <c r="H364" s="3" t="s">
        <v>1152</v>
      </c>
      <c r="I364" s="3" t="s">
        <v>656</v>
      </c>
      <c r="J364" s="7" t="s">
        <v>216</v>
      </c>
      <c r="K364" s="3" t="s">
        <v>1152</v>
      </c>
      <c r="L364" s="3">
        <v>998599</v>
      </c>
      <c r="M364" s="3" t="s">
        <v>33</v>
      </c>
      <c r="N364" s="3">
        <v>1</v>
      </c>
      <c r="O364" s="3" t="s">
        <v>34</v>
      </c>
      <c r="P364" s="5">
        <v>2838</v>
      </c>
      <c r="Q364" s="11"/>
      <c r="R364" s="11">
        <v>255.42</v>
      </c>
      <c r="S364" s="11">
        <v>255.42</v>
      </c>
      <c r="U364" s="1">
        <v>0.15999999999985448</v>
      </c>
      <c r="V364" s="5">
        <v>3349</v>
      </c>
    </row>
    <row r="365" spans="1:22" hidden="1">
      <c r="A365" s="1" t="s">
        <v>1028</v>
      </c>
      <c r="B365" s="3" t="s">
        <v>1283</v>
      </c>
      <c r="C365" s="1">
        <v>2234</v>
      </c>
      <c r="D365" s="3" t="s">
        <v>101</v>
      </c>
      <c r="F365" s="4" t="s">
        <v>1109</v>
      </c>
      <c r="G365" s="3" t="s">
        <v>111</v>
      </c>
      <c r="H365" s="3" t="s">
        <v>1005</v>
      </c>
      <c r="I365" s="3" t="s">
        <v>638</v>
      </c>
      <c r="J365" s="7" t="s">
        <v>143</v>
      </c>
      <c r="K365" s="3" t="s">
        <v>1005</v>
      </c>
      <c r="L365" s="3">
        <v>998599</v>
      </c>
      <c r="M365" s="3" t="s">
        <v>33</v>
      </c>
      <c r="N365" s="3">
        <v>1</v>
      </c>
      <c r="O365" s="3" t="s">
        <v>34</v>
      </c>
      <c r="P365" s="5">
        <v>4608</v>
      </c>
      <c r="Q365" s="11"/>
      <c r="R365" s="11">
        <v>414.72</v>
      </c>
      <c r="S365" s="11">
        <v>414.72</v>
      </c>
      <c r="U365" s="1">
        <v>-0.44000000000050932</v>
      </c>
      <c r="V365" s="5">
        <v>5437</v>
      </c>
    </row>
    <row r="366" spans="1:22" hidden="1">
      <c r="A366" s="1" t="s">
        <v>1028</v>
      </c>
      <c r="B366" s="3" t="s">
        <v>1283</v>
      </c>
      <c r="C366" s="1">
        <v>2234</v>
      </c>
      <c r="D366" s="3" t="s">
        <v>101</v>
      </c>
      <c r="F366" s="4" t="s">
        <v>1110</v>
      </c>
      <c r="G366" s="3" t="s">
        <v>562</v>
      </c>
      <c r="H366" s="3" t="s">
        <v>1152</v>
      </c>
      <c r="I366" s="3" t="s">
        <v>561</v>
      </c>
      <c r="J366" s="7" t="s">
        <v>148</v>
      </c>
      <c r="K366" s="3" t="s">
        <v>1152</v>
      </c>
      <c r="L366" s="3">
        <v>998599</v>
      </c>
      <c r="M366" s="3" t="s">
        <v>33</v>
      </c>
      <c r="N366" s="3">
        <v>1</v>
      </c>
      <c r="O366" s="3" t="s">
        <v>34</v>
      </c>
      <c r="P366" s="5">
        <v>4070</v>
      </c>
      <c r="Q366" s="11"/>
      <c r="R366" s="11">
        <v>366.3</v>
      </c>
      <c r="S366" s="11">
        <v>366.3</v>
      </c>
      <c r="U366" s="1">
        <v>0.3999999999996362</v>
      </c>
      <c r="V366" s="5">
        <v>4803</v>
      </c>
    </row>
    <row r="367" spans="1:22" hidden="1">
      <c r="A367" s="1" t="s">
        <v>1028</v>
      </c>
      <c r="B367" s="3" t="s">
        <v>1283</v>
      </c>
      <c r="C367" s="1">
        <v>2234</v>
      </c>
      <c r="D367" s="3" t="s">
        <v>101</v>
      </c>
      <c r="F367" s="4" t="s">
        <v>1111</v>
      </c>
      <c r="G367" s="3" t="s">
        <v>645</v>
      </c>
      <c r="H367" s="3" t="s">
        <v>62</v>
      </c>
      <c r="I367" s="3" t="s">
        <v>644</v>
      </c>
      <c r="J367" s="7" t="s">
        <v>224</v>
      </c>
      <c r="K367" s="3" t="s">
        <v>62</v>
      </c>
      <c r="L367" s="3">
        <v>998599</v>
      </c>
      <c r="M367" s="3" t="s">
        <v>33</v>
      </c>
      <c r="N367" s="3">
        <v>1</v>
      </c>
      <c r="O367" s="3" t="s">
        <v>34</v>
      </c>
      <c r="P367" s="5">
        <v>25000</v>
      </c>
      <c r="Q367" s="11"/>
      <c r="R367" s="11">
        <v>2250</v>
      </c>
      <c r="S367" s="11">
        <v>2250</v>
      </c>
      <c r="U367" s="1">
        <v>0</v>
      </c>
      <c r="V367" s="5">
        <v>29500</v>
      </c>
    </row>
    <row r="368" spans="1:22" hidden="1">
      <c r="A368" s="1" t="s">
        <v>1028</v>
      </c>
      <c r="B368" s="3" t="s">
        <v>1283</v>
      </c>
      <c r="C368" s="1">
        <v>2234</v>
      </c>
      <c r="D368" s="3" t="s">
        <v>101</v>
      </c>
      <c r="F368" s="4" t="s">
        <v>637</v>
      </c>
      <c r="G368" s="3">
        <v>0</v>
      </c>
      <c r="H368" s="3" t="s">
        <v>62</v>
      </c>
      <c r="I368" s="3" t="s">
        <v>636</v>
      </c>
      <c r="J368" s="7" t="s">
        <v>143</v>
      </c>
      <c r="K368" s="3" t="s">
        <v>62</v>
      </c>
      <c r="L368" s="3">
        <v>998599</v>
      </c>
      <c r="M368" s="3" t="s">
        <v>33</v>
      </c>
      <c r="N368" s="3">
        <v>1</v>
      </c>
      <c r="O368" s="3" t="s">
        <v>34</v>
      </c>
      <c r="P368" s="5">
        <v>25000</v>
      </c>
      <c r="Q368" s="11"/>
      <c r="R368" s="11">
        <v>2250</v>
      </c>
      <c r="S368" s="11">
        <v>2250</v>
      </c>
      <c r="U368" s="1">
        <v>0</v>
      </c>
      <c r="V368" s="5">
        <v>29500</v>
      </c>
    </row>
    <row r="369" spans="1:22" hidden="1">
      <c r="A369" s="1" t="s">
        <v>1028</v>
      </c>
      <c r="B369" s="3" t="s">
        <v>1283</v>
      </c>
      <c r="C369" s="1">
        <v>2234</v>
      </c>
      <c r="D369" s="3" t="s">
        <v>101</v>
      </c>
      <c r="F369" s="4" t="s">
        <v>635</v>
      </c>
      <c r="G369" s="3">
        <v>0</v>
      </c>
      <c r="H369" s="3" t="s">
        <v>62</v>
      </c>
      <c r="I369" s="3" t="s">
        <v>634</v>
      </c>
      <c r="J369" s="7" t="s">
        <v>143</v>
      </c>
      <c r="K369" s="3" t="s">
        <v>62</v>
      </c>
      <c r="L369" s="3">
        <v>998599</v>
      </c>
      <c r="M369" s="3" t="s">
        <v>33</v>
      </c>
      <c r="N369" s="3">
        <v>1</v>
      </c>
      <c r="O369" s="3" t="s">
        <v>34</v>
      </c>
      <c r="P369" s="5">
        <v>25000</v>
      </c>
      <c r="Q369" s="11"/>
      <c r="R369" s="11">
        <v>2250</v>
      </c>
      <c r="S369" s="11">
        <v>2250</v>
      </c>
      <c r="U369" s="1">
        <v>0</v>
      </c>
      <c r="V369" s="5">
        <v>29500</v>
      </c>
    </row>
    <row r="370" spans="1:22" hidden="1">
      <c r="A370" s="1" t="s">
        <v>1028</v>
      </c>
      <c r="B370" s="3" t="s">
        <v>1283</v>
      </c>
      <c r="C370" s="1">
        <v>2234</v>
      </c>
      <c r="D370" s="3" t="s">
        <v>101</v>
      </c>
      <c r="F370" s="4" t="s">
        <v>633</v>
      </c>
      <c r="G370" s="3" t="s">
        <v>632</v>
      </c>
      <c r="H370" s="3" t="s">
        <v>62</v>
      </c>
      <c r="I370" s="3" t="s">
        <v>631</v>
      </c>
      <c r="J370" s="7" t="s">
        <v>143</v>
      </c>
      <c r="K370" s="3" t="s">
        <v>62</v>
      </c>
      <c r="L370" s="3">
        <v>998599</v>
      </c>
      <c r="M370" s="3" t="s">
        <v>33</v>
      </c>
      <c r="N370" s="3">
        <v>1</v>
      </c>
      <c r="O370" s="3" t="s">
        <v>34</v>
      </c>
      <c r="P370" s="5">
        <v>25000</v>
      </c>
      <c r="Q370" s="11"/>
      <c r="R370" s="11">
        <v>2250</v>
      </c>
      <c r="S370" s="11">
        <v>2250</v>
      </c>
      <c r="U370" s="1">
        <v>0</v>
      </c>
      <c r="V370" s="5">
        <v>29500</v>
      </c>
    </row>
    <row r="371" spans="1:22" hidden="1">
      <c r="A371" s="1" t="s">
        <v>1028</v>
      </c>
      <c r="B371" s="3" t="s">
        <v>1283</v>
      </c>
      <c r="C371" s="1">
        <v>2234</v>
      </c>
      <c r="D371" s="3" t="s">
        <v>101</v>
      </c>
      <c r="F371" s="4" t="s">
        <v>630</v>
      </c>
      <c r="G371" s="3" t="s">
        <v>629</v>
      </c>
      <c r="H371" s="3" t="s">
        <v>62</v>
      </c>
      <c r="I371" s="3" t="s">
        <v>628</v>
      </c>
      <c r="J371" s="7" t="s">
        <v>143</v>
      </c>
      <c r="K371" s="3" t="s">
        <v>62</v>
      </c>
      <c r="L371" s="3">
        <v>998599</v>
      </c>
      <c r="M371" s="3" t="s">
        <v>33</v>
      </c>
      <c r="N371" s="3">
        <v>1</v>
      </c>
      <c r="O371" s="3" t="s">
        <v>34</v>
      </c>
      <c r="P371" s="5">
        <v>25000</v>
      </c>
      <c r="Q371" s="11"/>
      <c r="R371" s="11">
        <v>2250</v>
      </c>
      <c r="S371" s="11">
        <v>2250</v>
      </c>
      <c r="U371" s="1">
        <v>0</v>
      </c>
      <c r="V371" s="5">
        <v>29500</v>
      </c>
    </row>
    <row r="372" spans="1:22" hidden="1">
      <c r="A372" s="1" t="s">
        <v>1028</v>
      </c>
      <c r="B372" s="3" t="s">
        <v>1283</v>
      </c>
      <c r="C372" s="1">
        <v>2234</v>
      </c>
      <c r="D372" s="3" t="s">
        <v>101</v>
      </c>
      <c r="F372" s="4" t="s">
        <v>627</v>
      </c>
      <c r="G372" s="3" t="s">
        <v>626</v>
      </c>
      <c r="H372" s="3" t="s">
        <v>62</v>
      </c>
      <c r="I372" s="3" t="s">
        <v>625</v>
      </c>
      <c r="J372" s="7" t="s">
        <v>143</v>
      </c>
      <c r="K372" s="3" t="s">
        <v>62</v>
      </c>
      <c r="L372" s="3">
        <v>998599</v>
      </c>
      <c r="M372" s="3" t="s">
        <v>33</v>
      </c>
      <c r="N372" s="3">
        <v>1</v>
      </c>
      <c r="O372" s="3" t="s">
        <v>34</v>
      </c>
      <c r="P372" s="5">
        <v>25000</v>
      </c>
      <c r="Q372" s="11"/>
      <c r="R372" s="11">
        <v>2250</v>
      </c>
      <c r="S372" s="11">
        <v>2250</v>
      </c>
      <c r="U372" s="1">
        <v>0</v>
      </c>
      <c r="V372" s="5">
        <v>29500</v>
      </c>
    </row>
    <row r="373" spans="1:22" hidden="1">
      <c r="A373" s="1" t="s">
        <v>1028</v>
      </c>
      <c r="B373" s="3" t="s">
        <v>1283</v>
      </c>
      <c r="C373" s="1">
        <v>2234</v>
      </c>
      <c r="D373" s="3" t="s">
        <v>101</v>
      </c>
      <c r="F373" s="4" t="s">
        <v>1112</v>
      </c>
      <c r="G373" s="3" t="s">
        <v>624</v>
      </c>
      <c r="H373" s="3" t="s">
        <v>62</v>
      </c>
      <c r="I373" s="3" t="s">
        <v>623</v>
      </c>
      <c r="J373" s="7" t="s">
        <v>143</v>
      </c>
      <c r="K373" s="3" t="s">
        <v>62</v>
      </c>
      <c r="L373" s="3">
        <v>998599</v>
      </c>
      <c r="M373" s="3" t="s">
        <v>33</v>
      </c>
      <c r="N373" s="3">
        <v>1</v>
      </c>
      <c r="O373" s="3" t="s">
        <v>34</v>
      </c>
      <c r="P373" s="5">
        <v>25000</v>
      </c>
      <c r="Q373" s="11"/>
      <c r="R373" s="11">
        <v>2250</v>
      </c>
      <c r="S373" s="11">
        <v>2250</v>
      </c>
      <c r="U373" s="1">
        <v>0</v>
      </c>
      <c r="V373" s="5">
        <v>29500</v>
      </c>
    </row>
    <row r="374" spans="1:22" hidden="1">
      <c r="A374" s="1" t="s">
        <v>1028</v>
      </c>
      <c r="B374" s="3" t="s">
        <v>1283</v>
      </c>
      <c r="C374" s="1">
        <v>2234</v>
      </c>
      <c r="D374" s="3" t="s">
        <v>101</v>
      </c>
      <c r="F374" s="4" t="s">
        <v>1113</v>
      </c>
      <c r="G374" s="3" t="s">
        <v>622</v>
      </c>
      <c r="H374" s="3" t="s">
        <v>62</v>
      </c>
      <c r="I374" s="3" t="s">
        <v>621</v>
      </c>
      <c r="J374" s="7" t="s">
        <v>143</v>
      </c>
      <c r="K374" s="3" t="s">
        <v>62</v>
      </c>
      <c r="L374" s="3">
        <v>998599</v>
      </c>
      <c r="M374" s="3" t="s">
        <v>33</v>
      </c>
      <c r="N374" s="3">
        <v>1</v>
      </c>
      <c r="O374" s="3" t="s">
        <v>34</v>
      </c>
      <c r="P374" s="5">
        <v>8560.2000000000007</v>
      </c>
      <c r="Q374" s="11"/>
      <c r="R374" s="11">
        <v>770.42</v>
      </c>
      <c r="S374" s="11">
        <v>770.42</v>
      </c>
      <c r="U374" s="1">
        <v>-4.0000000000873115E-2</v>
      </c>
      <c r="V374" s="5">
        <v>10101</v>
      </c>
    </row>
    <row r="375" spans="1:22" hidden="1">
      <c r="A375" s="1" t="s">
        <v>1028</v>
      </c>
      <c r="B375" s="3" t="s">
        <v>1283</v>
      </c>
      <c r="C375" s="1">
        <v>2234</v>
      </c>
      <c r="D375" s="3" t="s">
        <v>101</v>
      </c>
      <c r="F375" s="4" t="s">
        <v>560</v>
      </c>
      <c r="G375" s="3">
        <v>0</v>
      </c>
      <c r="H375" s="3" t="s">
        <v>62</v>
      </c>
      <c r="I375" s="3" t="s">
        <v>559</v>
      </c>
      <c r="J375" s="7" t="s">
        <v>148</v>
      </c>
      <c r="K375" s="3" t="s">
        <v>62</v>
      </c>
      <c r="L375" s="3">
        <v>998599</v>
      </c>
      <c r="M375" s="3" t="s">
        <v>33</v>
      </c>
      <c r="N375" s="3">
        <v>1</v>
      </c>
      <c r="O375" s="3" t="s">
        <v>34</v>
      </c>
      <c r="P375" s="5">
        <v>365.26</v>
      </c>
      <c r="Q375" s="11"/>
      <c r="R375" s="11">
        <v>32.869999999999997</v>
      </c>
      <c r="S375" s="11">
        <v>32.869999999999997</v>
      </c>
      <c r="U375" s="1">
        <v>0</v>
      </c>
      <c r="V375" s="5">
        <v>431</v>
      </c>
    </row>
    <row r="376" spans="1:22" hidden="1">
      <c r="A376" s="1" t="s">
        <v>1028</v>
      </c>
      <c r="B376" s="3" t="s">
        <v>1283</v>
      </c>
      <c r="C376" s="1">
        <v>2234</v>
      </c>
      <c r="D376" s="3" t="s">
        <v>101</v>
      </c>
      <c r="F376" s="4" t="s">
        <v>434</v>
      </c>
      <c r="G376" s="3">
        <v>0</v>
      </c>
      <c r="H376" s="3" t="s">
        <v>62</v>
      </c>
      <c r="I376" s="3" t="s">
        <v>433</v>
      </c>
      <c r="J376" s="7" t="s">
        <v>1145</v>
      </c>
      <c r="K376" s="3" t="s">
        <v>62</v>
      </c>
      <c r="L376" s="3">
        <v>998599</v>
      </c>
      <c r="M376" s="3" t="s">
        <v>33</v>
      </c>
      <c r="N376" s="3">
        <v>1</v>
      </c>
      <c r="O376" s="3" t="s">
        <v>34</v>
      </c>
      <c r="P376" s="5">
        <v>307.62</v>
      </c>
      <c r="Q376" s="11"/>
      <c r="R376" s="11">
        <v>27.69</v>
      </c>
      <c r="S376" s="11">
        <v>27.69</v>
      </c>
      <c r="U376" s="1">
        <v>0</v>
      </c>
      <c r="V376" s="5">
        <v>363</v>
      </c>
    </row>
    <row r="377" spans="1:22" hidden="1">
      <c r="A377" s="1" t="s">
        <v>1028</v>
      </c>
      <c r="B377" s="3" t="s">
        <v>1283</v>
      </c>
      <c r="C377" s="1">
        <v>2234</v>
      </c>
      <c r="D377" s="3" t="s">
        <v>101</v>
      </c>
      <c r="F377" s="4" t="s">
        <v>432</v>
      </c>
      <c r="G377" s="3">
        <v>0</v>
      </c>
      <c r="H377" s="3" t="s">
        <v>62</v>
      </c>
      <c r="I377" s="3" t="s">
        <v>431</v>
      </c>
      <c r="J377" s="7" t="s">
        <v>1145</v>
      </c>
      <c r="K377" s="3" t="s">
        <v>62</v>
      </c>
      <c r="L377" s="3">
        <v>998599</v>
      </c>
      <c r="M377" s="3" t="s">
        <v>33</v>
      </c>
      <c r="N377" s="3">
        <v>1</v>
      </c>
      <c r="O377" s="3" t="s">
        <v>34</v>
      </c>
      <c r="P377" s="5">
        <v>335.6</v>
      </c>
      <c r="Q377" s="11"/>
      <c r="R377" s="11">
        <v>30.2</v>
      </c>
      <c r="S377" s="11">
        <v>30.2</v>
      </c>
      <c r="U377" s="1">
        <v>0</v>
      </c>
      <c r="V377" s="5">
        <v>396</v>
      </c>
    </row>
    <row r="378" spans="1:22" hidden="1">
      <c r="A378" s="1" t="s">
        <v>1028</v>
      </c>
      <c r="B378" s="3" t="s">
        <v>1283</v>
      </c>
      <c r="C378" s="1">
        <v>2234</v>
      </c>
      <c r="D378" s="3" t="s">
        <v>101</v>
      </c>
      <c r="F378" s="4" t="s">
        <v>1114</v>
      </c>
      <c r="G378" s="3" t="s">
        <v>359</v>
      </c>
      <c r="H378" s="3" t="s">
        <v>62</v>
      </c>
      <c r="I378" s="3" t="s">
        <v>358</v>
      </c>
      <c r="J378" s="7" t="s">
        <v>251</v>
      </c>
      <c r="K378" s="3" t="s">
        <v>62</v>
      </c>
      <c r="L378" s="3">
        <v>998599</v>
      </c>
      <c r="M378" s="3" t="s">
        <v>33</v>
      </c>
      <c r="N378" s="3">
        <v>1</v>
      </c>
      <c r="O378" s="3" t="s">
        <v>34</v>
      </c>
      <c r="P378" s="5">
        <v>25000</v>
      </c>
      <c r="Q378" s="11"/>
      <c r="R378" s="11">
        <v>2250</v>
      </c>
      <c r="S378" s="11">
        <v>2250</v>
      </c>
      <c r="U378" s="1">
        <v>0</v>
      </c>
      <c r="V378" s="5">
        <v>29500</v>
      </c>
    </row>
    <row r="379" spans="1:22" hidden="1">
      <c r="A379" s="1" t="s">
        <v>1028</v>
      </c>
      <c r="B379" s="3" t="s">
        <v>1283</v>
      </c>
      <c r="C379" s="1">
        <v>2101</v>
      </c>
      <c r="D379" s="3" t="s">
        <v>1017</v>
      </c>
      <c r="F379" s="4" t="s">
        <v>764</v>
      </c>
      <c r="G379" s="3" t="s">
        <v>763</v>
      </c>
      <c r="H379" s="3" t="s">
        <v>59</v>
      </c>
      <c r="I379" s="3" t="s">
        <v>762</v>
      </c>
      <c r="J379" s="7">
        <v>45586</v>
      </c>
      <c r="K379" s="3" t="s">
        <v>59</v>
      </c>
      <c r="L379" s="3">
        <v>998599</v>
      </c>
      <c r="M379" s="3" t="s">
        <v>33</v>
      </c>
      <c r="N379" s="3">
        <v>1</v>
      </c>
      <c r="O379" s="3" t="s">
        <v>34</v>
      </c>
      <c r="P379" s="5">
        <v>8600</v>
      </c>
      <c r="Q379" s="11"/>
      <c r="R379" s="11">
        <v>774</v>
      </c>
      <c r="S379" s="11">
        <v>774</v>
      </c>
      <c r="V379" s="5">
        <v>10148</v>
      </c>
    </row>
    <row r="380" spans="1:22" hidden="1">
      <c r="A380" s="1" t="s">
        <v>1028</v>
      </c>
      <c r="B380" s="3" t="s">
        <v>1283</v>
      </c>
      <c r="C380" s="1">
        <v>2101</v>
      </c>
      <c r="D380" s="3" t="s">
        <v>1017</v>
      </c>
      <c r="F380" s="4" t="s">
        <v>764</v>
      </c>
      <c r="G380" s="3" t="s">
        <v>763</v>
      </c>
      <c r="H380" s="3" t="s">
        <v>59</v>
      </c>
      <c r="I380" s="3" t="s">
        <v>765</v>
      </c>
      <c r="J380" s="7">
        <v>45586</v>
      </c>
      <c r="K380" s="3" t="s">
        <v>59</v>
      </c>
      <c r="L380" s="3">
        <v>998599</v>
      </c>
      <c r="M380" s="3" t="s">
        <v>33</v>
      </c>
      <c r="N380" s="3">
        <v>1</v>
      </c>
      <c r="O380" s="3" t="s">
        <v>34</v>
      </c>
      <c r="P380" s="5">
        <v>25200</v>
      </c>
      <c r="Q380" s="11"/>
      <c r="R380" s="11">
        <v>2268</v>
      </c>
      <c r="S380" s="11">
        <v>2268</v>
      </c>
      <c r="V380" s="5">
        <v>29736</v>
      </c>
    </row>
    <row r="381" spans="1:22" hidden="1">
      <c r="A381" s="1" t="s">
        <v>1028</v>
      </c>
      <c r="B381" s="3" t="s">
        <v>1283</v>
      </c>
      <c r="C381" s="1">
        <v>2101</v>
      </c>
      <c r="D381" s="3" t="s">
        <v>1017</v>
      </c>
      <c r="F381" s="4" t="s">
        <v>768</v>
      </c>
      <c r="G381" s="3" t="s">
        <v>767</v>
      </c>
      <c r="H381" s="3" t="s">
        <v>59</v>
      </c>
      <c r="I381" s="3" t="s">
        <v>766</v>
      </c>
      <c r="J381" s="7">
        <v>45581</v>
      </c>
      <c r="K381" s="3" t="s">
        <v>59</v>
      </c>
      <c r="L381" s="3">
        <v>998599</v>
      </c>
      <c r="M381" s="3" t="s">
        <v>33</v>
      </c>
      <c r="N381" s="3">
        <v>1</v>
      </c>
      <c r="O381" s="3" t="s">
        <v>34</v>
      </c>
      <c r="P381" s="5">
        <v>40000</v>
      </c>
      <c r="Q381" s="11"/>
      <c r="R381" s="11">
        <v>3600</v>
      </c>
      <c r="S381" s="11">
        <v>3600</v>
      </c>
      <c r="V381" s="5">
        <v>47200</v>
      </c>
    </row>
    <row r="382" spans="1:22" hidden="1">
      <c r="A382" s="1" t="s">
        <v>1028</v>
      </c>
      <c r="B382" s="3" t="s">
        <v>1283</v>
      </c>
      <c r="C382" s="1">
        <v>2101</v>
      </c>
      <c r="D382" s="3" t="s">
        <v>83</v>
      </c>
      <c r="F382" s="4" t="s">
        <v>87</v>
      </c>
      <c r="G382" s="3" t="s">
        <v>88</v>
      </c>
      <c r="H382" s="3" t="s">
        <v>59</v>
      </c>
      <c r="I382" s="3" t="s">
        <v>89</v>
      </c>
      <c r="J382" s="7">
        <v>45688</v>
      </c>
      <c r="K382" s="3" t="s">
        <v>59</v>
      </c>
      <c r="L382" s="3">
        <v>998599</v>
      </c>
      <c r="M382" s="3" t="s">
        <v>33</v>
      </c>
      <c r="N382" s="3">
        <v>1</v>
      </c>
      <c r="O382" s="3" t="s">
        <v>34</v>
      </c>
      <c r="P382" s="5">
        <v>19950</v>
      </c>
      <c r="Q382" s="11"/>
      <c r="R382" s="11">
        <v>1795.5</v>
      </c>
      <c r="S382" s="11">
        <v>1795.5</v>
      </c>
      <c r="V382" s="5">
        <v>23541</v>
      </c>
    </row>
    <row r="383" spans="1:22" hidden="1">
      <c r="A383" s="1" t="s">
        <v>1028</v>
      </c>
      <c r="B383" s="3" t="s">
        <v>1283</v>
      </c>
      <c r="C383" s="1">
        <v>2101</v>
      </c>
      <c r="D383" s="3" t="s">
        <v>83</v>
      </c>
      <c r="F383" s="4" t="s">
        <v>84</v>
      </c>
      <c r="G383" s="3" t="s">
        <v>85</v>
      </c>
      <c r="H383" s="3" t="s">
        <v>59</v>
      </c>
      <c r="I383" s="3" t="s">
        <v>86</v>
      </c>
      <c r="J383" s="7">
        <v>45688</v>
      </c>
      <c r="K383" s="3" t="s">
        <v>59</v>
      </c>
      <c r="L383" s="3">
        <v>998599</v>
      </c>
      <c r="M383" s="3" t="s">
        <v>33</v>
      </c>
      <c r="N383" s="3">
        <v>1</v>
      </c>
      <c r="O383" s="3" t="s">
        <v>34</v>
      </c>
      <c r="P383" s="5">
        <v>3000</v>
      </c>
      <c r="Q383" s="11"/>
      <c r="R383" s="11">
        <v>270</v>
      </c>
      <c r="S383" s="11">
        <v>270</v>
      </c>
      <c r="V383" s="5">
        <v>3540</v>
      </c>
    </row>
    <row r="384" spans="1:22" hidden="1">
      <c r="A384" s="1" t="s">
        <v>1028</v>
      </c>
      <c r="B384" s="3" t="s">
        <v>1283</v>
      </c>
      <c r="C384" s="1">
        <v>2206</v>
      </c>
      <c r="D384" s="3" t="s">
        <v>1239</v>
      </c>
      <c r="E384" s="3" t="s">
        <v>26</v>
      </c>
      <c r="G384" s="3" t="s">
        <v>1117</v>
      </c>
      <c r="H384" s="3" t="s">
        <v>1158</v>
      </c>
      <c r="I384" s="3" t="s">
        <v>1159</v>
      </c>
      <c r="J384" s="7">
        <v>45747</v>
      </c>
      <c r="K384" s="3" t="s">
        <v>1158</v>
      </c>
      <c r="L384" s="3">
        <v>998631</v>
      </c>
      <c r="M384" s="3" t="s">
        <v>33</v>
      </c>
      <c r="N384" s="3">
        <v>1</v>
      </c>
      <c r="O384" s="3" t="s">
        <v>34</v>
      </c>
      <c r="P384" s="5">
        <v>234915</v>
      </c>
      <c r="R384" s="5">
        <v>21142.35</v>
      </c>
      <c r="S384" s="5">
        <v>21142.35</v>
      </c>
      <c r="V384" s="5">
        <v>277200</v>
      </c>
    </row>
    <row r="385" spans="1:22" hidden="1">
      <c r="A385" s="1" t="s">
        <v>1028</v>
      </c>
      <c r="B385" s="3" t="s">
        <v>1283</v>
      </c>
      <c r="C385" s="1">
        <v>2206</v>
      </c>
      <c r="D385" s="3" t="s">
        <v>1239</v>
      </c>
      <c r="E385" s="3" t="s">
        <v>26</v>
      </c>
      <c r="G385" s="3" t="s">
        <v>1118</v>
      </c>
      <c r="H385" s="3" t="s">
        <v>1158</v>
      </c>
      <c r="I385" s="3" t="s">
        <v>1160</v>
      </c>
      <c r="J385" s="7">
        <v>45747</v>
      </c>
      <c r="K385" s="3" t="s">
        <v>1158</v>
      </c>
      <c r="L385" s="3">
        <v>998631</v>
      </c>
      <c r="M385" s="3" t="s">
        <v>33</v>
      </c>
      <c r="N385" s="3">
        <v>1</v>
      </c>
      <c r="O385" s="3" t="s">
        <v>34</v>
      </c>
      <c r="P385" s="5">
        <v>23187</v>
      </c>
      <c r="R385" s="5">
        <v>2086.83</v>
      </c>
      <c r="S385" s="5">
        <v>2086.83</v>
      </c>
      <c r="V385" s="5">
        <v>27361</v>
      </c>
    </row>
    <row r="386" spans="1:22" hidden="1">
      <c r="A386" s="1" t="s">
        <v>1028</v>
      </c>
      <c r="B386" s="3" t="s">
        <v>1283</v>
      </c>
      <c r="C386" s="1">
        <v>2201</v>
      </c>
      <c r="D386" s="3" t="s">
        <v>1239</v>
      </c>
      <c r="E386" s="3" t="s">
        <v>1018</v>
      </c>
      <c r="G386" s="3" t="s">
        <v>1119</v>
      </c>
      <c r="H386" s="3" t="s">
        <v>1158</v>
      </c>
      <c r="I386" s="3" t="s">
        <v>1161</v>
      </c>
      <c r="J386" s="7">
        <v>45747</v>
      </c>
      <c r="K386" s="3" t="s">
        <v>1158</v>
      </c>
      <c r="L386" s="3">
        <v>998631</v>
      </c>
      <c r="M386" s="3" t="s">
        <v>33</v>
      </c>
      <c r="N386" s="3">
        <v>1</v>
      </c>
      <c r="O386" s="3" t="s">
        <v>34</v>
      </c>
      <c r="P386" s="5">
        <v>14390</v>
      </c>
      <c r="R386" s="5">
        <v>1295.0999999999999</v>
      </c>
      <c r="S386" s="5">
        <v>1295.0999999999999</v>
      </c>
      <c r="V386" s="5">
        <v>16980</v>
      </c>
    </row>
    <row r="387" spans="1:22" hidden="1">
      <c r="A387" s="1" t="s">
        <v>1028</v>
      </c>
      <c r="B387" s="3" t="s">
        <v>1283</v>
      </c>
      <c r="C387" s="1">
        <v>2201</v>
      </c>
      <c r="D387" s="3" t="s">
        <v>1239</v>
      </c>
      <c r="E387" s="3" t="s">
        <v>1018</v>
      </c>
      <c r="G387" s="3" t="s">
        <v>1120</v>
      </c>
      <c r="H387" s="3" t="s">
        <v>1158</v>
      </c>
      <c r="I387" s="3" t="s">
        <v>1162</v>
      </c>
      <c r="J387" s="7">
        <v>45747</v>
      </c>
      <c r="K387" s="3" t="s">
        <v>1158</v>
      </c>
      <c r="L387" s="3">
        <v>998631</v>
      </c>
      <c r="M387" s="3" t="s">
        <v>33</v>
      </c>
      <c r="N387" s="3">
        <v>1</v>
      </c>
      <c r="O387" s="3" t="s">
        <v>34</v>
      </c>
      <c r="P387" s="5">
        <v>6556</v>
      </c>
      <c r="R387" s="5">
        <v>590.04</v>
      </c>
      <c r="S387" s="5">
        <v>590.04</v>
      </c>
      <c r="V387" s="5">
        <v>7736</v>
      </c>
    </row>
    <row r="388" spans="1:22" hidden="1">
      <c r="A388" s="1" t="s">
        <v>1028</v>
      </c>
      <c r="B388" s="3" t="s">
        <v>1283</v>
      </c>
      <c r="C388" s="1">
        <v>2202</v>
      </c>
      <c r="D388" s="3" t="s">
        <v>1239</v>
      </c>
      <c r="E388" s="3" t="s">
        <v>937</v>
      </c>
      <c r="G388" s="3" t="s">
        <v>1121</v>
      </c>
      <c r="H388" s="3" t="s">
        <v>1158</v>
      </c>
      <c r="I388" s="3" t="s">
        <v>1163</v>
      </c>
      <c r="J388" s="7">
        <v>45747</v>
      </c>
      <c r="K388" s="3" t="s">
        <v>1158</v>
      </c>
      <c r="L388" s="3">
        <v>998631</v>
      </c>
      <c r="M388" s="3" t="s">
        <v>33</v>
      </c>
      <c r="N388" s="3">
        <v>1</v>
      </c>
      <c r="O388" s="3" t="s">
        <v>34</v>
      </c>
      <c r="P388" s="5">
        <v>22811</v>
      </c>
      <c r="R388" s="5">
        <v>2052.9899999999998</v>
      </c>
      <c r="S388" s="5">
        <v>2052.9899999999998</v>
      </c>
      <c r="V388" s="5">
        <v>26917</v>
      </c>
    </row>
    <row r="389" spans="1:22" hidden="1">
      <c r="A389" s="1" t="s">
        <v>1028</v>
      </c>
      <c r="B389" s="3" t="s">
        <v>1283</v>
      </c>
      <c r="C389" s="1">
        <v>2204</v>
      </c>
      <c r="D389" s="3" t="s">
        <v>1239</v>
      </c>
      <c r="E389" s="3" t="s">
        <v>39</v>
      </c>
      <c r="G389" s="3" t="s">
        <v>1122</v>
      </c>
      <c r="H389" s="3" t="s">
        <v>1158</v>
      </c>
      <c r="I389" s="3" t="s">
        <v>1164</v>
      </c>
      <c r="J389" s="7">
        <v>45747</v>
      </c>
      <c r="K389" s="3" t="s">
        <v>1158</v>
      </c>
      <c r="L389" s="3">
        <v>998631</v>
      </c>
      <c r="M389" s="3" t="s">
        <v>33</v>
      </c>
      <c r="N389" s="3">
        <v>1</v>
      </c>
      <c r="O389" s="3" t="s">
        <v>34</v>
      </c>
      <c r="P389" s="5">
        <v>77059</v>
      </c>
      <c r="R389" s="5">
        <v>6935.3099999999995</v>
      </c>
      <c r="S389" s="5">
        <v>6935.3099999999995</v>
      </c>
      <c r="V389" s="5">
        <v>90930</v>
      </c>
    </row>
    <row r="390" spans="1:22" hidden="1">
      <c r="A390" s="1" t="s">
        <v>1028</v>
      </c>
      <c r="B390" s="3" t="s">
        <v>1283</v>
      </c>
      <c r="C390" s="1">
        <v>2203</v>
      </c>
      <c r="D390" s="3" t="s">
        <v>1239</v>
      </c>
      <c r="E390" s="3" t="s">
        <v>936</v>
      </c>
      <c r="G390" s="3" t="s">
        <v>1123</v>
      </c>
      <c r="H390" s="3" t="s">
        <v>1158</v>
      </c>
      <c r="I390" s="3" t="s">
        <v>1165</v>
      </c>
      <c r="J390" s="7">
        <v>45747</v>
      </c>
      <c r="K390" s="3" t="s">
        <v>1158</v>
      </c>
      <c r="L390" s="3">
        <v>998631</v>
      </c>
      <c r="M390" s="3" t="s">
        <v>33</v>
      </c>
      <c r="N390" s="3">
        <v>1</v>
      </c>
      <c r="O390" s="3" t="s">
        <v>34</v>
      </c>
      <c r="P390" s="5">
        <v>11680</v>
      </c>
      <c r="R390" s="5">
        <v>1051.2</v>
      </c>
      <c r="S390" s="5">
        <v>1051.2</v>
      </c>
      <c r="V390" s="5">
        <v>13782</v>
      </c>
    </row>
    <row r="391" spans="1:22" hidden="1">
      <c r="A391" s="1" t="s">
        <v>1028</v>
      </c>
      <c r="B391" s="3" t="s">
        <v>1283</v>
      </c>
      <c r="C391" s="1">
        <v>2208</v>
      </c>
      <c r="D391" s="3" t="s">
        <v>1239</v>
      </c>
      <c r="E391" s="3" t="s">
        <v>28</v>
      </c>
      <c r="G391" s="3" t="s">
        <v>1124</v>
      </c>
      <c r="H391" s="3" t="s">
        <v>1158</v>
      </c>
      <c r="I391" s="3" t="s">
        <v>1166</v>
      </c>
      <c r="J391" s="7">
        <v>45747</v>
      </c>
      <c r="K391" s="3" t="s">
        <v>1158</v>
      </c>
      <c r="L391" s="3">
        <v>998631</v>
      </c>
      <c r="M391" s="3" t="s">
        <v>33</v>
      </c>
      <c r="N391" s="3">
        <v>1</v>
      </c>
      <c r="O391" s="3" t="s">
        <v>34</v>
      </c>
      <c r="P391" s="5">
        <v>177771</v>
      </c>
      <c r="R391" s="5">
        <v>15999.39</v>
      </c>
      <c r="S391" s="5">
        <v>15999.39</v>
      </c>
      <c r="V391" s="5">
        <v>209770</v>
      </c>
    </row>
    <row r="392" spans="1:22" hidden="1">
      <c r="A392" s="1" t="s">
        <v>1028</v>
      </c>
      <c r="B392" s="3" t="s">
        <v>1283</v>
      </c>
      <c r="C392" s="1">
        <v>2209</v>
      </c>
      <c r="D392" s="3" t="s">
        <v>1239</v>
      </c>
      <c r="E392" s="3" t="s">
        <v>29</v>
      </c>
      <c r="G392" s="3" t="s">
        <v>1125</v>
      </c>
      <c r="H392" s="3" t="s">
        <v>1158</v>
      </c>
      <c r="I392" s="3" t="s">
        <v>1167</v>
      </c>
      <c r="J392" s="7">
        <v>45747</v>
      </c>
      <c r="K392" s="3" t="s">
        <v>1158</v>
      </c>
      <c r="L392" s="3">
        <v>998631</v>
      </c>
      <c r="M392" s="3" t="s">
        <v>33</v>
      </c>
      <c r="N392" s="3">
        <v>1</v>
      </c>
      <c r="O392" s="3" t="s">
        <v>34</v>
      </c>
      <c r="P392" s="5">
        <v>507076</v>
      </c>
      <c r="R392" s="5">
        <v>45636.84</v>
      </c>
      <c r="S392" s="5">
        <v>45636.84</v>
      </c>
      <c r="V392" s="5">
        <v>598350</v>
      </c>
    </row>
    <row r="393" spans="1:22" hidden="1">
      <c r="A393" s="1" t="s">
        <v>1028</v>
      </c>
      <c r="B393" s="3" t="s">
        <v>1283</v>
      </c>
      <c r="C393" s="1">
        <v>2212</v>
      </c>
      <c r="D393" s="3" t="s">
        <v>1239</v>
      </c>
      <c r="E393" s="3" t="s">
        <v>1019</v>
      </c>
      <c r="G393" s="3" t="s">
        <v>1126</v>
      </c>
      <c r="H393" s="3" t="s">
        <v>1158</v>
      </c>
      <c r="I393" s="3" t="s">
        <v>1168</v>
      </c>
      <c r="J393" s="7">
        <v>45747</v>
      </c>
      <c r="K393" s="3" t="s">
        <v>1158</v>
      </c>
      <c r="L393" s="3">
        <v>998631</v>
      </c>
      <c r="M393" s="3" t="s">
        <v>33</v>
      </c>
      <c r="N393" s="3">
        <v>1</v>
      </c>
      <c r="O393" s="3" t="s">
        <v>34</v>
      </c>
      <c r="P393" s="5">
        <v>111119</v>
      </c>
      <c r="R393" s="5">
        <v>10000.709999999999</v>
      </c>
      <c r="S393" s="5">
        <v>10000.709999999999</v>
      </c>
      <c r="V393" s="5">
        <v>131120</v>
      </c>
    </row>
    <row r="394" spans="1:22" hidden="1">
      <c r="A394" s="1" t="s">
        <v>1028</v>
      </c>
      <c r="B394" s="3" t="s">
        <v>1283</v>
      </c>
      <c r="C394" s="1">
        <v>2212</v>
      </c>
      <c r="D394" s="3" t="s">
        <v>1239</v>
      </c>
      <c r="E394" s="3" t="s">
        <v>1019</v>
      </c>
      <c r="G394" s="3" t="s">
        <v>1127</v>
      </c>
      <c r="H394" s="3" t="s">
        <v>1158</v>
      </c>
      <c r="I394" s="3" t="s">
        <v>1169</v>
      </c>
      <c r="J394" s="7">
        <v>45747</v>
      </c>
      <c r="K394" s="3" t="s">
        <v>1158</v>
      </c>
      <c r="L394" s="3">
        <v>998631</v>
      </c>
      <c r="M394" s="3" t="s">
        <v>33</v>
      </c>
      <c r="N394" s="3">
        <v>1</v>
      </c>
      <c r="O394" s="3" t="s">
        <v>34</v>
      </c>
      <c r="P394" s="5">
        <v>2873</v>
      </c>
      <c r="R394" s="5">
        <v>258.57</v>
      </c>
      <c r="S394" s="5">
        <v>258.57</v>
      </c>
      <c r="V394" s="5">
        <v>3390</v>
      </c>
    </row>
    <row r="395" spans="1:22" hidden="1">
      <c r="A395" s="1" t="s">
        <v>1028</v>
      </c>
      <c r="B395" s="3" t="s">
        <v>1283</v>
      </c>
      <c r="C395" s="1">
        <v>2212</v>
      </c>
      <c r="D395" s="3" t="s">
        <v>1239</v>
      </c>
      <c r="E395" s="3" t="s">
        <v>1019</v>
      </c>
      <c r="G395" s="3" t="s">
        <v>1128</v>
      </c>
      <c r="H395" s="3" t="s">
        <v>1158</v>
      </c>
      <c r="I395" s="3" t="s">
        <v>1170</v>
      </c>
      <c r="J395" s="7">
        <v>45747</v>
      </c>
      <c r="K395" s="3" t="s">
        <v>1158</v>
      </c>
      <c r="L395" s="3">
        <v>998631</v>
      </c>
      <c r="M395" s="3" t="s">
        <v>33</v>
      </c>
      <c r="N395" s="3">
        <v>1</v>
      </c>
      <c r="O395" s="3" t="s">
        <v>34</v>
      </c>
      <c r="P395" s="5">
        <v>239432</v>
      </c>
      <c r="R395" s="5">
        <v>21548.880000000001</v>
      </c>
      <c r="S395" s="5">
        <v>21548.880000000001</v>
      </c>
      <c r="V395" s="5">
        <v>282530</v>
      </c>
    </row>
    <row r="396" spans="1:22" hidden="1">
      <c r="A396" s="1" t="s">
        <v>1028</v>
      </c>
      <c r="B396" s="3" t="s">
        <v>1283</v>
      </c>
      <c r="C396" s="1">
        <v>2213</v>
      </c>
      <c r="D396" s="3" t="s">
        <v>1239</v>
      </c>
      <c r="E396" s="3" t="s">
        <v>1020</v>
      </c>
      <c r="G396" s="3" t="s">
        <v>1129</v>
      </c>
      <c r="H396" s="3" t="s">
        <v>1158</v>
      </c>
      <c r="I396" s="3" t="s">
        <v>1171</v>
      </c>
      <c r="J396" s="7">
        <v>45747</v>
      </c>
      <c r="K396" s="3" t="s">
        <v>1158</v>
      </c>
      <c r="L396" s="3">
        <v>998631</v>
      </c>
      <c r="M396" s="3" t="s">
        <v>33</v>
      </c>
      <c r="N396" s="3">
        <v>1</v>
      </c>
      <c r="O396" s="3" t="s">
        <v>34</v>
      </c>
      <c r="P396" s="5">
        <v>4007</v>
      </c>
      <c r="R396" s="5">
        <v>360.63</v>
      </c>
      <c r="S396" s="5">
        <v>360.63</v>
      </c>
      <c r="V396" s="5">
        <v>4728</v>
      </c>
    </row>
    <row r="397" spans="1:22" hidden="1">
      <c r="A397" s="1" t="s">
        <v>1028</v>
      </c>
      <c r="B397" s="3" t="s">
        <v>1283</v>
      </c>
      <c r="C397" s="1">
        <v>2213</v>
      </c>
      <c r="D397" s="3" t="s">
        <v>1239</v>
      </c>
      <c r="E397" s="3" t="s">
        <v>1020</v>
      </c>
      <c r="G397" s="3" t="s">
        <v>1130</v>
      </c>
      <c r="H397" s="3" t="s">
        <v>1158</v>
      </c>
      <c r="I397" s="3" t="s">
        <v>1172</v>
      </c>
      <c r="J397" s="7">
        <v>45747</v>
      </c>
      <c r="K397" s="3" t="s">
        <v>1158</v>
      </c>
      <c r="L397" s="3">
        <v>998631</v>
      </c>
      <c r="M397" s="3" t="s">
        <v>33</v>
      </c>
      <c r="N397" s="3">
        <v>1</v>
      </c>
      <c r="O397" s="3" t="s">
        <v>34</v>
      </c>
      <c r="P397" s="5">
        <v>16941</v>
      </c>
      <c r="R397" s="5">
        <v>1524.69</v>
      </c>
      <c r="S397" s="5">
        <v>1524.69</v>
      </c>
      <c r="V397" s="5">
        <v>19990</v>
      </c>
    </row>
    <row r="398" spans="1:22" hidden="1">
      <c r="A398" s="1" t="s">
        <v>1028</v>
      </c>
      <c r="B398" s="3" t="s">
        <v>1283</v>
      </c>
      <c r="C398" s="1">
        <v>2213</v>
      </c>
      <c r="D398" s="3" t="s">
        <v>1239</v>
      </c>
      <c r="E398" s="3" t="s">
        <v>1020</v>
      </c>
      <c r="G398" s="3" t="s">
        <v>1131</v>
      </c>
      <c r="H398" s="3" t="s">
        <v>1158</v>
      </c>
      <c r="I398" s="3" t="s">
        <v>1173</v>
      </c>
      <c r="J398" s="7">
        <v>45747</v>
      </c>
      <c r="K398" s="3" t="s">
        <v>1158</v>
      </c>
      <c r="L398" s="3">
        <v>998631</v>
      </c>
      <c r="M398" s="3" t="s">
        <v>33</v>
      </c>
      <c r="N398" s="3">
        <v>1</v>
      </c>
      <c r="O398" s="3" t="s">
        <v>34</v>
      </c>
      <c r="P398" s="5">
        <v>10797</v>
      </c>
      <c r="R398" s="5">
        <v>971.73</v>
      </c>
      <c r="S398" s="5">
        <v>971.73</v>
      </c>
      <c r="V398" s="5">
        <v>12740</v>
      </c>
    </row>
    <row r="399" spans="1:22" hidden="1">
      <c r="A399" s="1" t="s">
        <v>1028</v>
      </c>
      <c r="B399" s="3" t="s">
        <v>1283</v>
      </c>
      <c r="C399" s="1">
        <v>2222</v>
      </c>
      <c r="D399" s="3" t="s">
        <v>1239</v>
      </c>
      <c r="E399" s="3" t="s">
        <v>93</v>
      </c>
      <c r="G399" s="3" t="s">
        <v>570</v>
      </c>
      <c r="H399" s="3" t="s">
        <v>1158</v>
      </c>
      <c r="I399" s="3" t="s">
        <v>1174</v>
      </c>
      <c r="J399" s="7">
        <v>45747</v>
      </c>
      <c r="K399" s="3" t="s">
        <v>1158</v>
      </c>
      <c r="L399" s="3">
        <v>998631</v>
      </c>
      <c r="M399" s="3" t="s">
        <v>33</v>
      </c>
      <c r="N399" s="3">
        <v>1</v>
      </c>
      <c r="O399" s="3" t="s">
        <v>34</v>
      </c>
      <c r="P399" s="5">
        <v>47050</v>
      </c>
      <c r="R399" s="5">
        <v>4234.5</v>
      </c>
      <c r="S399" s="5">
        <v>4234.5</v>
      </c>
      <c r="V399" s="5">
        <v>55519</v>
      </c>
    </row>
    <row r="400" spans="1:22" hidden="1">
      <c r="A400" s="1" t="s">
        <v>1028</v>
      </c>
      <c r="B400" s="3" t="s">
        <v>1283</v>
      </c>
      <c r="C400" s="1">
        <v>2221</v>
      </c>
      <c r="D400" s="3" t="s">
        <v>1239</v>
      </c>
      <c r="E400" s="3" t="s">
        <v>127</v>
      </c>
      <c r="G400" s="3" t="s">
        <v>1132</v>
      </c>
      <c r="H400" s="3" t="s">
        <v>1158</v>
      </c>
      <c r="I400" s="3" t="s">
        <v>1175</v>
      </c>
      <c r="J400" s="7">
        <v>45747</v>
      </c>
      <c r="K400" s="3" t="s">
        <v>1158</v>
      </c>
      <c r="L400" s="3">
        <v>998631</v>
      </c>
      <c r="M400" s="3" t="s">
        <v>33</v>
      </c>
      <c r="N400" s="3">
        <v>1</v>
      </c>
      <c r="O400" s="3" t="s">
        <v>34</v>
      </c>
      <c r="P400" s="5">
        <v>81930</v>
      </c>
      <c r="R400" s="5">
        <v>7373.7</v>
      </c>
      <c r="S400" s="5">
        <v>7373.7</v>
      </c>
      <c r="V400" s="5">
        <v>96677</v>
      </c>
    </row>
    <row r="401" spans="1:22" hidden="1">
      <c r="A401" s="1" t="s">
        <v>1028</v>
      </c>
      <c r="B401" s="3" t="s">
        <v>1283</v>
      </c>
      <c r="C401" s="1">
        <v>2220</v>
      </c>
      <c r="D401" s="3" t="s">
        <v>1239</v>
      </c>
      <c r="E401" s="3" t="s">
        <v>1011</v>
      </c>
      <c r="G401" s="3" t="s">
        <v>1133</v>
      </c>
      <c r="H401" s="3" t="s">
        <v>1158</v>
      </c>
      <c r="I401" s="3" t="s">
        <v>1176</v>
      </c>
      <c r="J401" s="7">
        <v>45747</v>
      </c>
      <c r="K401" s="3" t="s">
        <v>1158</v>
      </c>
      <c r="L401" s="3">
        <v>998631</v>
      </c>
      <c r="M401" s="3" t="s">
        <v>33</v>
      </c>
      <c r="N401" s="3">
        <v>1</v>
      </c>
      <c r="O401" s="3" t="s">
        <v>34</v>
      </c>
      <c r="P401" s="5">
        <v>7750</v>
      </c>
      <c r="R401" s="5">
        <v>697.5</v>
      </c>
      <c r="S401" s="5">
        <v>697.5</v>
      </c>
      <c r="V401" s="5">
        <v>9145</v>
      </c>
    </row>
    <row r="402" spans="1:22" hidden="1">
      <c r="A402" s="1" t="s">
        <v>1028</v>
      </c>
      <c r="B402" s="3" t="s">
        <v>1283</v>
      </c>
      <c r="C402" s="1">
        <v>2233</v>
      </c>
      <c r="D402" s="3" t="s">
        <v>1239</v>
      </c>
      <c r="E402" s="3" t="s">
        <v>78</v>
      </c>
      <c r="G402" s="3" t="s">
        <v>1134</v>
      </c>
      <c r="H402" s="3" t="s">
        <v>1158</v>
      </c>
      <c r="I402" s="3" t="s">
        <v>1177</v>
      </c>
      <c r="J402" s="7">
        <v>45747</v>
      </c>
      <c r="K402" s="3" t="s">
        <v>1158</v>
      </c>
      <c r="L402" s="3">
        <v>998631</v>
      </c>
      <c r="M402" s="3" t="s">
        <v>33</v>
      </c>
      <c r="N402" s="3">
        <v>1</v>
      </c>
      <c r="O402" s="3" t="s">
        <v>34</v>
      </c>
      <c r="P402" s="5">
        <v>14480</v>
      </c>
      <c r="R402" s="5">
        <v>1303.2</v>
      </c>
      <c r="S402" s="5">
        <v>1303.2</v>
      </c>
      <c r="V402" s="5">
        <v>17086</v>
      </c>
    </row>
    <row r="403" spans="1:22" hidden="1">
      <c r="A403" s="1" t="s">
        <v>1028</v>
      </c>
      <c r="B403" s="3" t="s">
        <v>1283</v>
      </c>
      <c r="C403" s="1">
        <v>2233</v>
      </c>
      <c r="D403" s="3" t="s">
        <v>1239</v>
      </c>
      <c r="E403" s="3" t="s">
        <v>78</v>
      </c>
      <c r="G403" s="3" t="s">
        <v>1135</v>
      </c>
      <c r="H403" s="3" t="s">
        <v>1158</v>
      </c>
      <c r="I403" s="3" t="s">
        <v>1178</v>
      </c>
      <c r="J403" s="7">
        <v>45747</v>
      </c>
      <c r="K403" s="3" t="s">
        <v>1158</v>
      </c>
      <c r="L403" s="3">
        <v>998631</v>
      </c>
      <c r="M403" s="3" t="s">
        <v>33</v>
      </c>
      <c r="N403" s="3">
        <v>1</v>
      </c>
      <c r="O403" s="3" t="s">
        <v>34</v>
      </c>
      <c r="P403" s="5">
        <v>22530</v>
      </c>
      <c r="R403" s="5">
        <v>2027.6999999999998</v>
      </c>
      <c r="S403" s="5">
        <v>2027.6999999999998</v>
      </c>
      <c r="V403" s="5">
        <v>26585</v>
      </c>
    </row>
    <row r="404" spans="1:22" hidden="1">
      <c r="A404" s="1" t="s">
        <v>1028</v>
      </c>
      <c r="B404" s="3" t="s">
        <v>1283</v>
      </c>
      <c r="C404" s="1">
        <v>2229</v>
      </c>
      <c r="D404" s="3" t="s">
        <v>1239</v>
      </c>
      <c r="E404" s="3" t="s">
        <v>1016</v>
      </c>
      <c r="G404" s="3" t="s">
        <v>1136</v>
      </c>
      <c r="H404" s="3" t="s">
        <v>1158</v>
      </c>
      <c r="I404" s="3" t="s">
        <v>1179</v>
      </c>
      <c r="J404" s="7">
        <v>45747</v>
      </c>
      <c r="K404" s="3" t="s">
        <v>1158</v>
      </c>
      <c r="L404" s="3">
        <v>998631</v>
      </c>
      <c r="M404" s="3" t="s">
        <v>33</v>
      </c>
      <c r="N404" s="3">
        <v>1</v>
      </c>
      <c r="O404" s="3" t="s">
        <v>34</v>
      </c>
      <c r="P404" s="5">
        <v>215</v>
      </c>
      <c r="R404" s="5">
        <v>19.349999999999998</v>
      </c>
      <c r="S404" s="5">
        <v>19.349999999999998</v>
      </c>
      <c r="V404" s="5">
        <v>200619</v>
      </c>
    </row>
    <row r="405" spans="1:22" hidden="1">
      <c r="A405" s="1" t="s">
        <v>1028</v>
      </c>
      <c r="B405" s="3" t="s">
        <v>1283</v>
      </c>
      <c r="C405" s="1">
        <v>2227</v>
      </c>
      <c r="D405" s="3" t="s">
        <v>1239</v>
      </c>
      <c r="E405" s="3" t="s">
        <v>776</v>
      </c>
      <c r="G405" s="3" t="s">
        <v>1137</v>
      </c>
      <c r="H405" s="3" t="s">
        <v>1158</v>
      </c>
      <c r="I405" s="3" t="s">
        <v>1180</v>
      </c>
      <c r="J405" s="7">
        <v>45747</v>
      </c>
      <c r="K405" s="3" t="s">
        <v>1158</v>
      </c>
      <c r="L405" s="3">
        <v>998631</v>
      </c>
      <c r="M405" s="3" t="s">
        <v>33</v>
      </c>
      <c r="N405" s="3">
        <v>1</v>
      </c>
      <c r="O405" s="3" t="s">
        <v>34</v>
      </c>
      <c r="P405" s="5">
        <v>77856</v>
      </c>
      <c r="R405" s="5">
        <v>7007.04</v>
      </c>
      <c r="S405" s="5">
        <v>7007.04</v>
      </c>
      <c r="V405" s="5">
        <v>91870</v>
      </c>
    </row>
    <row r="406" spans="1:22" hidden="1">
      <c r="A406" s="1" t="s">
        <v>1028</v>
      </c>
      <c r="B406" s="3" t="s">
        <v>1283</v>
      </c>
      <c r="C406" s="1">
        <v>2248</v>
      </c>
      <c r="D406" s="3" t="s">
        <v>1239</v>
      </c>
      <c r="E406" s="3" t="s">
        <v>1021</v>
      </c>
      <c r="G406" s="3" t="s">
        <v>1138</v>
      </c>
      <c r="H406" s="3" t="s">
        <v>1158</v>
      </c>
      <c r="I406" s="3" t="s">
        <v>1181</v>
      </c>
      <c r="J406" s="7">
        <v>45747</v>
      </c>
      <c r="K406" s="3" t="s">
        <v>1158</v>
      </c>
      <c r="L406" s="3">
        <v>998631</v>
      </c>
      <c r="M406" s="3" t="s">
        <v>33</v>
      </c>
      <c r="N406" s="3">
        <v>1</v>
      </c>
      <c r="O406" s="3" t="s">
        <v>34</v>
      </c>
      <c r="P406" s="5">
        <v>17350</v>
      </c>
      <c r="R406" s="5">
        <v>1561.5</v>
      </c>
      <c r="S406" s="5">
        <v>1561.5</v>
      </c>
      <c r="V406" s="5">
        <v>20473</v>
      </c>
    </row>
    <row r="407" spans="1:22" hidden="1">
      <c r="A407" s="1" t="s">
        <v>1028</v>
      </c>
      <c r="B407" s="3" t="s">
        <v>1283</v>
      </c>
      <c r="C407" s="1">
        <v>2239</v>
      </c>
      <c r="D407" s="3" t="s">
        <v>1239</v>
      </c>
      <c r="E407" s="3" t="s">
        <v>1022</v>
      </c>
      <c r="G407" s="3" t="s">
        <v>1139</v>
      </c>
      <c r="H407" s="3" t="s">
        <v>1158</v>
      </c>
      <c r="I407" s="3" t="s">
        <v>1182</v>
      </c>
      <c r="J407" s="7">
        <v>45747</v>
      </c>
      <c r="K407" s="3" t="s">
        <v>1158</v>
      </c>
      <c r="L407" s="3">
        <v>998631</v>
      </c>
      <c r="M407" s="3" t="s">
        <v>33</v>
      </c>
      <c r="N407" s="3">
        <v>1</v>
      </c>
      <c r="O407" s="3" t="s">
        <v>34</v>
      </c>
      <c r="P407" s="5">
        <v>26856</v>
      </c>
      <c r="R407" s="5">
        <v>2417.04</v>
      </c>
      <c r="S407" s="5">
        <v>2417.04</v>
      </c>
      <c r="V407" s="5">
        <v>31690</v>
      </c>
    </row>
    <row r="408" spans="1:22" hidden="1">
      <c r="A408" s="1" t="s">
        <v>1028</v>
      </c>
      <c r="B408" s="3" t="s">
        <v>1283</v>
      </c>
      <c r="C408" s="1">
        <v>2240</v>
      </c>
      <c r="D408" s="3" t="s">
        <v>1239</v>
      </c>
      <c r="E408" s="3" t="s">
        <v>1023</v>
      </c>
      <c r="G408" s="3" t="s">
        <v>1140</v>
      </c>
      <c r="H408" s="3" t="s">
        <v>1158</v>
      </c>
      <c r="I408" s="3" t="s">
        <v>1183</v>
      </c>
      <c r="J408" s="7">
        <v>45747</v>
      </c>
      <c r="K408" s="3" t="s">
        <v>1158</v>
      </c>
      <c r="L408" s="3">
        <v>998631</v>
      </c>
      <c r="M408" s="3" t="s">
        <v>33</v>
      </c>
      <c r="N408" s="3">
        <v>1</v>
      </c>
      <c r="O408" s="3" t="s">
        <v>34</v>
      </c>
      <c r="P408" s="5">
        <v>762678</v>
      </c>
      <c r="R408" s="5">
        <v>68641.02</v>
      </c>
      <c r="S408" s="5">
        <v>68641.02</v>
      </c>
      <c r="V408" s="5">
        <v>899960</v>
      </c>
    </row>
    <row r="409" spans="1:22" hidden="1">
      <c r="A409" s="1" t="s">
        <v>1028</v>
      </c>
      <c r="B409" s="3" t="s">
        <v>1283</v>
      </c>
      <c r="C409" s="1">
        <v>2238</v>
      </c>
      <c r="D409" s="3" t="s">
        <v>1239</v>
      </c>
      <c r="E409" s="3" t="s">
        <v>365</v>
      </c>
      <c r="G409" s="3" t="s">
        <v>1141</v>
      </c>
      <c r="H409" s="3" t="s">
        <v>1158</v>
      </c>
      <c r="I409" s="3" t="s">
        <v>1184</v>
      </c>
      <c r="J409" s="7">
        <v>45747</v>
      </c>
      <c r="K409" s="3" t="s">
        <v>1158</v>
      </c>
      <c r="L409" s="3">
        <v>998631</v>
      </c>
      <c r="M409" s="3" t="s">
        <v>33</v>
      </c>
      <c r="N409" s="3">
        <v>1</v>
      </c>
      <c r="O409" s="3" t="s">
        <v>34</v>
      </c>
      <c r="P409" s="5">
        <v>40458</v>
      </c>
      <c r="R409" s="5">
        <v>3641.22</v>
      </c>
      <c r="S409" s="5">
        <v>3641.22</v>
      </c>
      <c r="V409" s="5">
        <v>47740</v>
      </c>
    </row>
    <row r="410" spans="1:22" hidden="1">
      <c r="A410" s="1" t="s">
        <v>1028</v>
      </c>
      <c r="B410" s="3" t="s">
        <v>1283</v>
      </c>
      <c r="C410" s="1">
        <v>2241</v>
      </c>
      <c r="D410" s="3" t="s">
        <v>1239</v>
      </c>
      <c r="E410" s="3" t="s">
        <v>1024</v>
      </c>
      <c r="G410" s="3" t="s">
        <v>1122</v>
      </c>
      <c r="H410" s="3" t="s">
        <v>1158</v>
      </c>
      <c r="I410" s="3" t="s">
        <v>1185</v>
      </c>
      <c r="J410" s="7">
        <v>45747</v>
      </c>
      <c r="K410" s="3" t="s">
        <v>1158</v>
      </c>
      <c r="L410" s="3">
        <v>998631</v>
      </c>
      <c r="M410" s="3" t="s">
        <v>33</v>
      </c>
      <c r="N410" s="3">
        <v>1</v>
      </c>
      <c r="O410" s="3" t="s">
        <v>34</v>
      </c>
      <c r="P410" s="5">
        <v>143051</v>
      </c>
      <c r="R410" s="5">
        <v>12874.59</v>
      </c>
      <c r="S410" s="5">
        <v>12874.59</v>
      </c>
      <c r="V410" s="5">
        <v>168800</v>
      </c>
    </row>
    <row r="411" spans="1:22" hidden="1">
      <c r="A411" s="1" t="s">
        <v>1028</v>
      </c>
      <c r="B411" s="3" t="s">
        <v>1283</v>
      </c>
      <c r="C411" s="1">
        <v>2242</v>
      </c>
      <c r="D411" s="3" t="s">
        <v>1239</v>
      </c>
      <c r="E411" s="3" t="s">
        <v>109</v>
      </c>
      <c r="G411" s="3" t="s">
        <v>1142</v>
      </c>
      <c r="H411" s="3" t="s">
        <v>1158</v>
      </c>
      <c r="I411" s="3" t="s">
        <v>1186</v>
      </c>
      <c r="J411" s="7">
        <v>45747</v>
      </c>
      <c r="K411" s="3" t="s">
        <v>1158</v>
      </c>
      <c r="L411" s="3">
        <v>998631</v>
      </c>
      <c r="M411" s="3" t="s">
        <v>33</v>
      </c>
      <c r="N411" s="3">
        <v>1</v>
      </c>
      <c r="O411" s="3" t="s">
        <v>34</v>
      </c>
      <c r="P411" s="5">
        <v>180402</v>
      </c>
      <c r="R411" s="5">
        <v>16236.18</v>
      </c>
      <c r="S411" s="5">
        <v>16236.18</v>
      </c>
      <c r="V411" s="5">
        <v>212874</v>
      </c>
    </row>
    <row r="412" spans="1:22" hidden="1">
      <c r="A412" s="1" t="s">
        <v>1028</v>
      </c>
      <c r="B412" s="3" t="s">
        <v>1283</v>
      </c>
      <c r="C412" s="1">
        <v>2244</v>
      </c>
      <c r="D412" s="3" t="s">
        <v>1239</v>
      </c>
      <c r="E412" s="3" t="s">
        <v>1025</v>
      </c>
      <c r="G412" s="3" t="s">
        <v>1143</v>
      </c>
      <c r="H412" s="3" t="s">
        <v>1158</v>
      </c>
      <c r="I412" s="3" t="s">
        <v>1187</v>
      </c>
      <c r="J412" s="7">
        <v>45747</v>
      </c>
      <c r="K412" s="3" t="s">
        <v>1158</v>
      </c>
      <c r="L412" s="3">
        <v>998631</v>
      </c>
      <c r="M412" s="3" t="s">
        <v>33</v>
      </c>
      <c r="N412" s="3">
        <v>1</v>
      </c>
      <c r="O412" s="3" t="s">
        <v>34</v>
      </c>
      <c r="P412" s="5">
        <v>2115</v>
      </c>
      <c r="R412" s="5">
        <v>190.35</v>
      </c>
      <c r="S412" s="5">
        <v>190.35</v>
      </c>
      <c r="V412" s="5">
        <v>2496</v>
      </c>
    </row>
    <row r="413" spans="1:22" hidden="1">
      <c r="A413" s="1" t="s">
        <v>1028</v>
      </c>
      <c r="B413" s="3" t="s">
        <v>1283</v>
      </c>
      <c r="C413" s="1">
        <v>2205</v>
      </c>
      <c r="D413" s="3" t="s">
        <v>1239</v>
      </c>
      <c r="E413" s="3" t="s">
        <v>1026</v>
      </c>
      <c r="G413" s="3">
        <v>0</v>
      </c>
      <c r="H413" s="3" t="s">
        <v>1158</v>
      </c>
      <c r="I413" s="3" t="s">
        <v>1188</v>
      </c>
      <c r="J413" s="7">
        <v>45747</v>
      </c>
      <c r="K413" s="3" t="s">
        <v>1158</v>
      </c>
      <c r="L413" s="3">
        <v>998631</v>
      </c>
      <c r="M413" s="3" t="s">
        <v>33</v>
      </c>
      <c r="N413" s="3">
        <v>1</v>
      </c>
      <c r="O413" s="3" t="s">
        <v>34</v>
      </c>
      <c r="P413" s="5">
        <v>1328125.23</v>
      </c>
      <c r="R413" s="5">
        <v>119531.27069999999</v>
      </c>
      <c r="S413" s="5">
        <v>119531.27069999999</v>
      </c>
      <c r="V413" s="5">
        <v>2379442</v>
      </c>
    </row>
    <row r="414" spans="1:22" hidden="1">
      <c r="A414" s="1" t="s">
        <v>1028</v>
      </c>
      <c r="B414" s="3" t="s">
        <v>1283</v>
      </c>
      <c r="C414" s="1">
        <v>2206</v>
      </c>
      <c r="D414" s="3" t="s">
        <v>1239</v>
      </c>
      <c r="E414" s="3" t="s">
        <v>26</v>
      </c>
      <c r="G414" s="3">
        <v>0</v>
      </c>
      <c r="H414" s="3" t="s">
        <v>1158</v>
      </c>
      <c r="I414" s="3" t="s">
        <v>1189</v>
      </c>
      <c r="J414" s="7">
        <v>45747</v>
      </c>
      <c r="K414" s="3" t="s">
        <v>1158</v>
      </c>
      <c r="L414" s="3">
        <v>998631</v>
      </c>
      <c r="M414" s="3" t="s">
        <v>33</v>
      </c>
      <c r="N414" s="3">
        <v>1</v>
      </c>
      <c r="O414" s="3" t="s">
        <v>34</v>
      </c>
      <c r="P414" s="5">
        <v>2355150.2200000002</v>
      </c>
      <c r="R414" s="5">
        <v>211963.51980000001</v>
      </c>
      <c r="S414" s="5">
        <v>211963.51980000001</v>
      </c>
      <c r="V414" s="5">
        <v>4578355</v>
      </c>
    </row>
    <row r="415" spans="1:22" hidden="1">
      <c r="A415" s="1" t="s">
        <v>1028</v>
      </c>
      <c r="B415" s="3" t="s">
        <v>1283</v>
      </c>
      <c r="C415" s="1">
        <v>2201</v>
      </c>
      <c r="D415" s="3" t="s">
        <v>1239</v>
      </c>
      <c r="E415" s="3" t="s">
        <v>1018</v>
      </c>
      <c r="G415" s="3">
        <v>0</v>
      </c>
      <c r="H415" s="3" t="s">
        <v>1158</v>
      </c>
      <c r="I415" s="3" t="s">
        <v>1190</v>
      </c>
      <c r="J415" s="7">
        <v>45747</v>
      </c>
      <c r="K415" s="3" t="s">
        <v>1158</v>
      </c>
      <c r="L415" s="3">
        <v>998631</v>
      </c>
      <c r="M415" s="3" t="s">
        <v>33</v>
      </c>
      <c r="N415" s="3">
        <v>1</v>
      </c>
      <c r="O415" s="3" t="s">
        <v>34</v>
      </c>
      <c r="P415" s="5">
        <v>3198250.56</v>
      </c>
      <c r="R415" s="5">
        <v>287842.55040000001</v>
      </c>
      <c r="S415" s="5">
        <v>287842.55040000001</v>
      </c>
      <c r="V415" s="5">
        <v>4743374</v>
      </c>
    </row>
    <row r="416" spans="1:22" hidden="1">
      <c r="A416" s="1" t="s">
        <v>1028</v>
      </c>
      <c r="B416" s="3" t="s">
        <v>1283</v>
      </c>
      <c r="C416" s="1">
        <v>2201</v>
      </c>
      <c r="D416" s="3" t="s">
        <v>1239</v>
      </c>
      <c r="E416" s="3" t="s">
        <v>1018</v>
      </c>
      <c r="G416" s="3">
        <v>0</v>
      </c>
      <c r="H416" s="3" t="s">
        <v>1158</v>
      </c>
      <c r="I416" s="3" t="s">
        <v>1191</v>
      </c>
      <c r="J416" s="7">
        <v>45747</v>
      </c>
      <c r="K416" s="3" t="s">
        <v>1158</v>
      </c>
      <c r="L416" s="3">
        <v>998631</v>
      </c>
      <c r="M416" s="3" t="s">
        <v>33</v>
      </c>
      <c r="N416" s="3">
        <v>1</v>
      </c>
      <c r="O416" s="3" t="s">
        <v>34</v>
      </c>
      <c r="P416" s="5">
        <v>1802008.25</v>
      </c>
      <c r="R416" s="5">
        <v>162180.74249999999</v>
      </c>
      <c r="S416" s="5">
        <v>162180.74249999999</v>
      </c>
      <c r="V416" s="5">
        <v>2933021</v>
      </c>
    </row>
    <row r="417" spans="1:22" hidden="1">
      <c r="A417" s="1" t="s">
        <v>1028</v>
      </c>
      <c r="B417" s="3" t="s">
        <v>1283</v>
      </c>
      <c r="C417" s="1">
        <v>2207</v>
      </c>
      <c r="D417" s="3" t="s">
        <v>1239</v>
      </c>
      <c r="E417" s="3" t="s">
        <v>958</v>
      </c>
      <c r="G417" s="3">
        <v>0</v>
      </c>
      <c r="H417" s="3" t="s">
        <v>1158</v>
      </c>
      <c r="I417" s="3" t="s">
        <v>1192</v>
      </c>
      <c r="J417" s="7">
        <v>45747</v>
      </c>
      <c r="K417" s="3" t="s">
        <v>1158</v>
      </c>
      <c r="L417" s="3">
        <v>998631</v>
      </c>
      <c r="M417" s="3" t="s">
        <v>33</v>
      </c>
      <c r="N417" s="3">
        <v>1</v>
      </c>
      <c r="O417" s="3" t="s">
        <v>34</v>
      </c>
      <c r="P417" s="5">
        <v>2726625.11</v>
      </c>
      <c r="R417" s="5">
        <v>245396.25989999998</v>
      </c>
      <c r="S417" s="5">
        <v>245396.25989999998</v>
      </c>
      <c r="V417" s="5">
        <v>3746693</v>
      </c>
    </row>
    <row r="418" spans="1:22" hidden="1">
      <c r="A418" s="1" t="s">
        <v>1028</v>
      </c>
      <c r="B418" s="3" t="s">
        <v>1283</v>
      </c>
      <c r="C418" s="1">
        <v>2248</v>
      </c>
      <c r="D418" s="3" t="s">
        <v>1239</v>
      </c>
      <c r="E418" s="3" t="s">
        <v>1021</v>
      </c>
      <c r="G418" s="3">
        <v>0</v>
      </c>
      <c r="H418" s="3" t="s">
        <v>1158</v>
      </c>
      <c r="I418" s="3" t="s">
        <v>1193</v>
      </c>
      <c r="J418" s="7">
        <v>45747</v>
      </c>
      <c r="K418" s="3" t="s">
        <v>1158</v>
      </c>
      <c r="L418" s="3">
        <v>998631</v>
      </c>
      <c r="M418" s="3" t="s">
        <v>33</v>
      </c>
      <c r="N418" s="3">
        <v>1</v>
      </c>
      <c r="O418" s="3" t="s">
        <v>34</v>
      </c>
      <c r="P418" s="5">
        <v>367467.78</v>
      </c>
      <c r="R418" s="5">
        <v>33072.100200000001</v>
      </c>
      <c r="S418" s="5">
        <v>33072.100200000001</v>
      </c>
      <c r="V418" s="5">
        <v>851015</v>
      </c>
    </row>
    <row r="419" spans="1:22" hidden="1">
      <c r="A419" s="1" t="s">
        <v>1028</v>
      </c>
      <c r="B419" s="3" t="s">
        <v>1283</v>
      </c>
      <c r="C419" s="1">
        <v>2204</v>
      </c>
      <c r="D419" s="3" t="s">
        <v>1239</v>
      </c>
      <c r="E419" s="3" t="s">
        <v>39</v>
      </c>
      <c r="G419" s="3">
        <v>0</v>
      </c>
      <c r="H419" s="3" t="s">
        <v>1158</v>
      </c>
      <c r="I419" s="3" t="s">
        <v>1194</v>
      </c>
      <c r="J419" s="7">
        <v>45747</v>
      </c>
      <c r="K419" s="3" t="s">
        <v>1158</v>
      </c>
      <c r="L419" s="3">
        <v>998631</v>
      </c>
      <c r="M419" s="3" t="s">
        <v>33</v>
      </c>
      <c r="N419" s="3">
        <v>1</v>
      </c>
      <c r="O419" s="3" t="s">
        <v>34</v>
      </c>
      <c r="P419" s="5">
        <v>284011.21999999997</v>
      </c>
      <c r="R419" s="5">
        <v>25561.009799999996</v>
      </c>
      <c r="S419" s="5">
        <v>25561.009799999996</v>
      </c>
      <c r="V419" s="5">
        <v>397474</v>
      </c>
    </row>
    <row r="420" spans="1:22" hidden="1">
      <c r="A420" s="1" t="s">
        <v>1028</v>
      </c>
      <c r="B420" s="3" t="s">
        <v>1283</v>
      </c>
      <c r="C420" s="1">
        <v>2203</v>
      </c>
      <c r="D420" s="3" t="s">
        <v>1239</v>
      </c>
      <c r="E420" s="3" t="s">
        <v>936</v>
      </c>
      <c r="G420" s="3">
        <v>0</v>
      </c>
      <c r="H420" s="3" t="s">
        <v>1158</v>
      </c>
      <c r="I420" s="3" t="s">
        <v>1195</v>
      </c>
      <c r="J420" s="7">
        <v>45747</v>
      </c>
      <c r="K420" s="3" t="s">
        <v>1158</v>
      </c>
      <c r="L420" s="3">
        <v>998631</v>
      </c>
      <c r="M420" s="3" t="s">
        <v>33</v>
      </c>
      <c r="N420" s="3">
        <v>1</v>
      </c>
      <c r="O420" s="3" t="s">
        <v>34</v>
      </c>
      <c r="P420" s="5">
        <v>4944452.55</v>
      </c>
      <c r="R420" s="5">
        <v>445000.72949999996</v>
      </c>
      <c r="S420" s="5">
        <v>445000.72949999996</v>
      </c>
      <c r="V420" s="5">
        <v>7357159</v>
      </c>
    </row>
    <row r="421" spans="1:22" hidden="1">
      <c r="A421" s="1" t="s">
        <v>1028</v>
      </c>
      <c r="B421" s="3" t="s">
        <v>1283</v>
      </c>
      <c r="C421" s="1">
        <v>2208</v>
      </c>
      <c r="D421" s="3" t="s">
        <v>1239</v>
      </c>
      <c r="E421" s="3" t="s">
        <v>28</v>
      </c>
      <c r="G421" s="3">
        <v>0</v>
      </c>
      <c r="H421" s="3" t="s">
        <v>1158</v>
      </c>
      <c r="I421" s="3" t="s">
        <v>1196</v>
      </c>
      <c r="J421" s="7">
        <v>45747</v>
      </c>
      <c r="K421" s="3" t="s">
        <v>1158</v>
      </c>
      <c r="L421" s="3">
        <v>998631</v>
      </c>
      <c r="M421" s="3" t="s">
        <v>33</v>
      </c>
      <c r="N421" s="3">
        <v>1</v>
      </c>
      <c r="O421" s="3" t="s">
        <v>34</v>
      </c>
      <c r="P421" s="5">
        <v>10557323.32</v>
      </c>
      <c r="R421" s="5">
        <v>950159.09880000004</v>
      </c>
      <c r="S421" s="5">
        <v>950159.09880000004</v>
      </c>
      <c r="V421" s="5">
        <v>12822089</v>
      </c>
    </row>
    <row r="422" spans="1:22" hidden="1">
      <c r="A422" s="1" t="s">
        <v>1028</v>
      </c>
      <c r="B422" s="3" t="s">
        <v>1283</v>
      </c>
      <c r="C422" s="1">
        <v>2209</v>
      </c>
      <c r="D422" s="3" t="s">
        <v>1239</v>
      </c>
      <c r="E422" s="3" t="s">
        <v>29</v>
      </c>
      <c r="G422" s="3">
        <v>0</v>
      </c>
      <c r="H422" s="3" t="s">
        <v>1158</v>
      </c>
      <c r="I422" s="3" t="s">
        <v>1197</v>
      </c>
      <c r="J422" s="7">
        <v>45747</v>
      </c>
      <c r="K422" s="3" t="s">
        <v>1158</v>
      </c>
      <c r="L422" s="3">
        <v>998631</v>
      </c>
      <c r="M422" s="3" t="s">
        <v>33</v>
      </c>
      <c r="N422" s="3">
        <v>1</v>
      </c>
      <c r="O422" s="3" t="s">
        <v>34</v>
      </c>
      <c r="P422" s="5">
        <v>8193288.79</v>
      </c>
      <c r="R422" s="5">
        <v>737395.99109999998</v>
      </c>
      <c r="S422" s="5">
        <v>737395.99109999998</v>
      </c>
      <c r="V422" s="5">
        <v>10008847</v>
      </c>
    </row>
    <row r="423" spans="1:22" hidden="1">
      <c r="A423" s="1" t="s">
        <v>1028</v>
      </c>
      <c r="B423" s="3" t="s">
        <v>1283</v>
      </c>
      <c r="C423" s="1">
        <v>2211</v>
      </c>
      <c r="D423" s="3" t="s">
        <v>1239</v>
      </c>
      <c r="E423" s="3" t="s">
        <v>1027</v>
      </c>
      <c r="G423" s="3">
        <v>0</v>
      </c>
      <c r="H423" s="3" t="s">
        <v>1158</v>
      </c>
      <c r="I423" s="3" t="s">
        <v>1198</v>
      </c>
      <c r="J423" s="7">
        <v>45747</v>
      </c>
      <c r="K423" s="3" t="s">
        <v>1158</v>
      </c>
      <c r="L423" s="3">
        <v>998631</v>
      </c>
      <c r="M423" s="3" t="s">
        <v>33</v>
      </c>
      <c r="N423" s="3">
        <v>1</v>
      </c>
      <c r="O423" s="3" t="s">
        <v>34</v>
      </c>
      <c r="P423" s="5">
        <v>3277575.79</v>
      </c>
      <c r="R423" s="5">
        <v>294981.8211</v>
      </c>
      <c r="S423" s="5">
        <v>294981.8211</v>
      </c>
      <c r="V423" s="5">
        <v>3988536</v>
      </c>
    </row>
    <row r="424" spans="1:22" hidden="1">
      <c r="A424" s="1" t="s">
        <v>1028</v>
      </c>
      <c r="B424" s="3" t="s">
        <v>1283</v>
      </c>
      <c r="C424" s="1">
        <v>2210</v>
      </c>
      <c r="D424" s="3" t="s">
        <v>1239</v>
      </c>
      <c r="E424" s="3" t="s">
        <v>27</v>
      </c>
      <c r="G424" s="3">
        <v>0</v>
      </c>
      <c r="H424" s="3" t="s">
        <v>1158</v>
      </c>
      <c r="I424" s="3" t="s">
        <v>1199</v>
      </c>
      <c r="J424" s="7">
        <v>45747</v>
      </c>
      <c r="K424" s="3" t="s">
        <v>1158</v>
      </c>
      <c r="L424" s="3">
        <v>998631</v>
      </c>
      <c r="M424" s="3" t="s">
        <v>33</v>
      </c>
      <c r="N424" s="3">
        <v>1</v>
      </c>
      <c r="O424" s="3" t="s">
        <v>34</v>
      </c>
      <c r="P424" s="5">
        <v>3942874.9</v>
      </c>
      <c r="R424" s="5">
        <v>354858.74099999998</v>
      </c>
      <c r="S424" s="5">
        <v>354858.74099999998</v>
      </c>
      <c r="V424" s="5">
        <v>5264727</v>
      </c>
    </row>
    <row r="425" spans="1:22" hidden="1">
      <c r="A425" s="1" t="s">
        <v>1028</v>
      </c>
      <c r="B425" s="3" t="s">
        <v>1283</v>
      </c>
      <c r="C425" s="1">
        <v>2212</v>
      </c>
      <c r="D425" s="3" t="s">
        <v>1239</v>
      </c>
      <c r="E425" s="3" t="s">
        <v>1019</v>
      </c>
      <c r="G425" s="3">
        <v>0</v>
      </c>
      <c r="H425" s="3" t="s">
        <v>1158</v>
      </c>
      <c r="I425" s="3" t="s">
        <v>1200</v>
      </c>
      <c r="J425" s="7">
        <v>45747</v>
      </c>
      <c r="K425" s="3" t="s">
        <v>1158</v>
      </c>
      <c r="L425" s="3">
        <v>998631</v>
      </c>
      <c r="M425" s="3" t="s">
        <v>33</v>
      </c>
      <c r="N425" s="3">
        <v>1</v>
      </c>
      <c r="O425" s="3" t="s">
        <v>34</v>
      </c>
      <c r="P425" s="5">
        <v>5877642.3300000001</v>
      </c>
      <c r="R425" s="5">
        <v>528987.80969999998</v>
      </c>
      <c r="S425" s="5">
        <v>528987.80969999998</v>
      </c>
      <c r="V425" s="5">
        <v>7160344</v>
      </c>
    </row>
    <row r="426" spans="1:22" hidden="1">
      <c r="A426" s="1" t="s">
        <v>1028</v>
      </c>
      <c r="B426" s="3" t="s">
        <v>1283</v>
      </c>
      <c r="C426" s="1">
        <v>2214</v>
      </c>
      <c r="D426" s="3" t="s">
        <v>1239</v>
      </c>
      <c r="E426" s="3" t="s">
        <v>36</v>
      </c>
      <c r="G426" s="3">
        <v>0</v>
      </c>
      <c r="H426" s="3" t="s">
        <v>1158</v>
      </c>
      <c r="I426" s="3" t="s">
        <v>1201</v>
      </c>
      <c r="J426" s="7">
        <v>45747</v>
      </c>
      <c r="K426" s="3" t="s">
        <v>1158</v>
      </c>
      <c r="L426" s="3">
        <v>998631</v>
      </c>
      <c r="M426" s="3" t="s">
        <v>33</v>
      </c>
      <c r="N426" s="3">
        <v>1</v>
      </c>
      <c r="O426" s="3" t="s">
        <v>34</v>
      </c>
      <c r="P426" s="5">
        <v>4761130.88</v>
      </c>
      <c r="R426" s="5">
        <v>428501.77919999999</v>
      </c>
      <c r="S426" s="5">
        <v>428501.77919999999</v>
      </c>
      <c r="V426" s="5">
        <v>6300989</v>
      </c>
    </row>
    <row r="427" spans="1:22" hidden="1">
      <c r="A427" s="1" t="s">
        <v>1028</v>
      </c>
      <c r="B427" s="3" t="s">
        <v>1283</v>
      </c>
      <c r="C427" s="1">
        <v>2213</v>
      </c>
      <c r="D427" s="3" t="s">
        <v>1239</v>
      </c>
      <c r="E427" s="3" t="s">
        <v>1020</v>
      </c>
      <c r="G427" s="3">
        <v>0</v>
      </c>
      <c r="H427" s="3" t="s">
        <v>1158</v>
      </c>
      <c r="I427" s="3" t="s">
        <v>1202</v>
      </c>
      <c r="J427" s="7">
        <v>45747</v>
      </c>
      <c r="K427" s="3" t="s">
        <v>1158</v>
      </c>
      <c r="L427" s="3">
        <v>998631</v>
      </c>
      <c r="M427" s="3" t="s">
        <v>33</v>
      </c>
      <c r="N427" s="3">
        <v>1</v>
      </c>
      <c r="O427" s="3" t="s">
        <v>34</v>
      </c>
      <c r="P427" s="5">
        <v>1231496.0900000001</v>
      </c>
      <c r="R427" s="5">
        <v>110834.64810000001</v>
      </c>
      <c r="S427" s="5">
        <v>110834.64810000001</v>
      </c>
      <c r="V427" s="5">
        <v>1570341</v>
      </c>
    </row>
    <row r="428" spans="1:22" hidden="1">
      <c r="A428" s="1" t="s">
        <v>1028</v>
      </c>
      <c r="B428" s="3" t="s">
        <v>1283</v>
      </c>
      <c r="C428" s="1">
        <v>2217</v>
      </c>
      <c r="D428" s="3" t="s">
        <v>1239</v>
      </c>
      <c r="E428" s="3" t="s">
        <v>955</v>
      </c>
      <c r="G428" s="3">
        <v>0</v>
      </c>
      <c r="H428" s="3" t="s">
        <v>1158</v>
      </c>
      <c r="I428" s="3" t="s">
        <v>1203</v>
      </c>
      <c r="J428" s="7">
        <v>45747</v>
      </c>
      <c r="K428" s="3" t="s">
        <v>1158</v>
      </c>
      <c r="L428" s="3">
        <v>998631</v>
      </c>
      <c r="M428" s="3" t="s">
        <v>33</v>
      </c>
      <c r="N428" s="3">
        <v>1</v>
      </c>
      <c r="O428" s="3" t="s">
        <v>34</v>
      </c>
      <c r="P428" s="5">
        <v>140700.22</v>
      </c>
      <c r="R428" s="5">
        <v>12663.0198</v>
      </c>
      <c r="S428" s="5">
        <v>12663.0198</v>
      </c>
      <c r="V428" s="5">
        <v>337876</v>
      </c>
    </row>
    <row r="429" spans="1:22" hidden="1">
      <c r="A429" s="1" t="s">
        <v>1028</v>
      </c>
      <c r="B429" s="3" t="s">
        <v>1283</v>
      </c>
      <c r="C429" s="1">
        <v>2219</v>
      </c>
      <c r="D429" s="3" t="s">
        <v>1239</v>
      </c>
      <c r="E429" s="3" t="s">
        <v>125</v>
      </c>
      <c r="G429" s="3">
        <v>0</v>
      </c>
      <c r="H429" s="3" t="s">
        <v>1158</v>
      </c>
      <c r="I429" s="3" t="s">
        <v>1204</v>
      </c>
      <c r="J429" s="7">
        <v>45747</v>
      </c>
      <c r="K429" s="3" t="s">
        <v>1158</v>
      </c>
      <c r="L429" s="3">
        <v>998631</v>
      </c>
      <c r="M429" s="3" t="s">
        <v>33</v>
      </c>
      <c r="N429" s="3">
        <v>1</v>
      </c>
      <c r="O429" s="3" t="s">
        <v>34</v>
      </c>
      <c r="P429" s="5">
        <v>365629.17</v>
      </c>
      <c r="R429" s="5">
        <v>32906.6253</v>
      </c>
      <c r="S429" s="5">
        <v>32906.6253</v>
      </c>
      <c r="V429" s="5">
        <v>849517</v>
      </c>
    </row>
    <row r="430" spans="1:22" hidden="1">
      <c r="A430" s="1" t="s">
        <v>1028</v>
      </c>
      <c r="B430" s="3" t="s">
        <v>1283</v>
      </c>
      <c r="C430" s="1">
        <v>2215</v>
      </c>
      <c r="D430" s="3" t="s">
        <v>1239</v>
      </c>
      <c r="E430" s="3" t="s">
        <v>798</v>
      </c>
      <c r="G430" s="3">
        <v>0</v>
      </c>
      <c r="H430" s="3" t="s">
        <v>1158</v>
      </c>
      <c r="I430" s="3" t="s">
        <v>1205</v>
      </c>
      <c r="J430" s="7">
        <v>45747</v>
      </c>
      <c r="K430" s="3" t="s">
        <v>1158</v>
      </c>
      <c r="L430" s="3">
        <v>998631</v>
      </c>
      <c r="M430" s="3" t="s">
        <v>33</v>
      </c>
      <c r="N430" s="3">
        <v>1</v>
      </c>
      <c r="O430" s="3" t="s">
        <v>34</v>
      </c>
      <c r="P430" s="5">
        <v>3526839</v>
      </c>
      <c r="R430" s="5">
        <v>317415.51</v>
      </c>
      <c r="S430" s="5">
        <v>317415.51</v>
      </c>
      <c r="V430" s="5">
        <v>4191074</v>
      </c>
    </row>
    <row r="431" spans="1:22" hidden="1">
      <c r="A431" s="1" t="s">
        <v>1028</v>
      </c>
      <c r="B431" s="3" t="s">
        <v>1283</v>
      </c>
      <c r="C431" s="1">
        <v>2216</v>
      </c>
      <c r="D431" s="3" t="s">
        <v>1239</v>
      </c>
      <c r="E431" s="3" t="s">
        <v>954</v>
      </c>
      <c r="G431" s="3">
        <v>0</v>
      </c>
      <c r="H431" s="3" t="s">
        <v>1158</v>
      </c>
      <c r="I431" s="3" t="s">
        <v>1206</v>
      </c>
      <c r="J431" s="7">
        <v>45747</v>
      </c>
      <c r="K431" s="3" t="s">
        <v>1158</v>
      </c>
      <c r="L431" s="3">
        <v>998631</v>
      </c>
      <c r="M431" s="3" t="s">
        <v>33</v>
      </c>
      <c r="N431" s="3">
        <v>1</v>
      </c>
      <c r="O431" s="3" t="s">
        <v>34</v>
      </c>
      <c r="P431" s="5">
        <v>707588</v>
      </c>
      <c r="R431" s="5">
        <v>63682.92</v>
      </c>
      <c r="S431" s="5">
        <v>63682.92</v>
      </c>
      <c r="V431" s="5">
        <v>984537</v>
      </c>
    </row>
    <row r="432" spans="1:22" hidden="1">
      <c r="A432" s="1" t="s">
        <v>1028</v>
      </c>
      <c r="B432" s="3" t="s">
        <v>1283</v>
      </c>
      <c r="C432" s="1">
        <v>2218</v>
      </c>
      <c r="D432" s="3" t="s">
        <v>1239</v>
      </c>
      <c r="E432" s="3" t="s">
        <v>100</v>
      </c>
      <c r="G432" s="3">
        <v>0</v>
      </c>
      <c r="H432" s="3" t="s">
        <v>1158</v>
      </c>
      <c r="I432" s="3" t="s">
        <v>1207</v>
      </c>
      <c r="J432" s="7">
        <v>45747</v>
      </c>
      <c r="K432" s="3" t="s">
        <v>1158</v>
      </c>
      <c r="L432" s="3">
        <v>998631</v>
      </c>
      <c r="M432" s="3" t="s">
        <v>33</v>
      </c>
      <c r="N432" s="3">
        <v>1</v>
      </c>
      <c r="O432" s="3" t="s">
        <v>34</v>
      </c>
      <c r="P432" s="5">
        <v>281116.88</v>
      </c>
      <c r="R432" s="5">
        <v>25300.519199999999</v>
      </c>
      <c r="S432" s="5">
        <v>25300.519199999999</v>
      </c>
      <c r="V432" s="5">
        <v>464809</v>
      </c>
    </row>
    <row r="433" spans="1:22" hidden="1">
      <c r="A433" s="1" t="s">
        <v>1028</v>
      </c>
      <c r="B433" s="3" t="s">
        <v>1283</v>
      </c>
      <c r="C433" s="1">
        <v>2222</v>
      </c>
      <c r="D433" s="3" t="s">
        <v>1239</v>
      </c>
      <c r="E433" s="3" t="s">
        <v>93</v>
      </c>
      <c r="G433" s="3">
        <v>0</v>
      </c>
      <c r="H433" s="3" t="s">
        <v>1158</v>
      </c>
      <c r="I433" s="3" t="s">
        <v>1208</v>
      </c>
      <c r="J433" s="7">
        <v>45747</v>
      </c>
      <c r="K433" s="3" t="s">
        <v>1158</v>
      </c>
      <c r="L433" s="3">
        <v>998631</v>
      </c>
      <c r="M433" s="3" t="s">
        <v>33</v>
      </c>
      <c r="N433" s="3">
        <v>1</v>
      </c>
      <c r="O433" s="3" t="s">
        <v>34</v>
      </c>
      <c r="P433" s="5">
        <v>9890158.7699999996</v>
      </c>
      <c r="R433" s="5">
        <v>890114.28929999995</v>
      </c>
      <c r="S433" s="5">
        <v>890114.28929999995</v>
      </c>
      <c r="V433" s="5">
        <v>12197748</v>
      </c>
    </row>
    <row r="434" spans="1:22" hidden="1">
      <c r="A434" s="1" t="s">
        <v>1028</v>
      </c>
      <c r="B434" s="3" t="s">
        <v>1283</v>
      </c>
      <c r="C434" s="1">
        <v>2221</v>
      </c>
      <c r="D434" s="3" t="s">
        <v>1239</v>
      </c>
      <c r="E434" s="3" t="s">
        <v>127</v>
      </c>
      <c r="G434" s="3">
        <v>0</v>
      </c>
      <c r="H434" s="3" t="s">
        <v>1158</v>
      </c>
      <c r="I434" s="3" t="s">
        <v>1209</v>
      </c>
      <c r="J434" s="7">
        <v>45747</v>
      </c>
      <c r="K434" s="3" t="s">
        <v>1158</v>
      </c>
      <c r="L434" s="3">
        <v>998631</v>
      </c>
      <c r="M434" s="3" t="s">
        <v>33</v>
      </c>
      <c r="N434" s="3">
        <v>1</v>
      </c>
      <c r="O434" s="3" t="s">
        <v>34</v>
      </c>
      <c r="P434" s="5">
        <v>4835971.55</v>
      </c>
      <c r="R434" s="5">
        <v>435237.43949999998</v>
      </c>
      <c r="S434" s="5">
        <v>435237.43949999998</v>
      </c>
      <c r="V434" s="5">
        <v>6285229</v>
      </c>
    </row>
    <row r="435" spans="1:22" hidden="1">
      <c r="A435" s="1" t="s">
        <v>1028</v>
      </c>
      <c r="B435" s="3" t="s">
        <v>1283</v>
      </c>
      <c r="C435" s="1">
        <v>2225</v>
      </c>
      <c r="D435" s="3" t="s">
        <v>1239</v>
      </c>
      <c r="E435" s="3" t="s">
        <v>851</v>
      </c>
      <c r="G435" s="3">
        <v>0</v>
      </c>
      <c r="H435" s="3" t="s">
        <v>1158</v>
      </c>
      <c r="I435" s="3" t="s">
        <v>1210</v>
      </c>
      <c r="J435" s="7">
        <v>45747</v>
      </c>
      <c r="K435" s="3" t="s">
        <v>1158</v>
      </c>
      <c r="L435" s="3">
        <v>998631</v>
      </c>
      <c r="M435" s="3" t="s">
        <v>33</v>
      </c>
      <c r="N435" s="3">
        <v>1</v>
      </c>
      <c r="O435" s="3" t="s">
        <v>34</v>
      </c>
      <c r="P435" s="5">
        <v>4907427.83</v>
      </c>
      <c r="R435" s="5">
        <v>441668.50469999999</v>
      </c>
      <c r="S435" s="5">
        <v>441668.50469999999</v>
      </c>
      <c r="V435" s="5">
        <v>6401818</v>
      </c>
    </row>
    <row r="436" spans="1:22" hidden="1">
      <c r="A436" s="1" t="s">
        <v>1028</v>
      </c>
      <c r="B436" s="3" t="s">
        <v>1283</v>
      </c>
      <c r="C436" s="1">
        <v>2220</v>
      </c>
      <c r="D436" s="3" t="s">
        <v>1239</v>
      </c>
      <c r="E436" s="3" t="s">
        <v>1011</v>
      </c>
      <c r="G436" s="3">
        <v>0</v>
      </c>
      <c r="H436" s="3" t="s">
        <v>1158</v>
      </c>
      <c r="I436" s="3" t="s">
        <v>1211</v>
      </c>
      <c r="J436" s="7">
        <v>45747</v>
      </c>
      <c r="K436" s="3" t="s">
        <v>1158</v>
      </c>
      <c r="L436" s="3">
        <v>998631</v>
      </c>
      <c r="M436" s="3" t="s">
        <v>33</v>
      </c>
      <c r="N436" s="3">
        <v>1</v>
      </c>
      <c r="O436" s="3" t="s">
        <v>34</v>
      </c>
      <c r="P436" s="5">
        <v>4234369</v>
      </c>
      <c r="R436" s="5">
        <v>381093.20999999996</v>
      </c>
      <c r="S436" s="5">
        <v>381093.20999999996</v>
      </c>
      <c r="V436" s="5">
        <v>5255758</v>
      </c>
    </row>
    <row r="437" spans="1:22" hidden="1">
      <c r="A437" s="1" t="s">
        <v>1028</v>
      </c>
      <c r="B437" s="3" t="s">
        <v>1283</v>
      </c>
      <c r="C437" s="1">
        <v>2223</v>
      </c>
      <c r="D437" s="3" t="s">
        <v>1239</v>
      </c>
      <c r="E437" s="3" t="s">
        <v>102</v>
      </c>
      <c r="G437" s="3">
        <v>0</v>
      </c>
      <c r="H437" s="3" t="s">
        <v>1158</v>
      </c>
      <c r="I437" s="3" t="s">
        <v>1212</v>
      </c>
      <c r="J437" s="7">
        <v>45747</v>
      </c>
      <c r="K437" s="3" t="s">
        <v>1158</v>
      </c>
      <c r="L437" s="3">
        <v>998631</v>
      </c>
      <c r="M437" s="3" t="s">
        <v>33</v>
      </c>
      <c r="N437" s="3">
        <v>1</v>
      </c>
      <c r="O437" s="3" t="s">
        <v>34</v>
      </c>
      <c r="P437" s="5">
        <v>5100670.67</v>
      </c>
      <c r="R437" s="5">
        <v>459060.3603</v>
      </c>
      <c r="S437" s="5">
        <v>459060.3603</v>
      </c>
      <c r="V437" s="5">
        <v>6058002</v>
      </c>
    </row>
    <row r="438" spans="1:22" hidden="1">
      <c r="A438" s="1" t="s">
        <v>1028</v>
      </c>
      <c r="B438" s="3" t="s">
        <v>1283</v>
      </c>
      <c r="C438" s="1">
        <v>2224</v>
      </c>
      <c r="D438" s="3" t="s">
        <v>1239</v>
      </c>
      <c r="E438" s="3" t="s">
        <v>1012</v>
      </c>
      <c r="G438" s="3">
        <v>0</v>
      </c>
      <c r="H438" s="3" t="s">
        <v>1158</v>
      </c>
      <c r="I438" s="3" t="s">
        <v>1213</v>
      </c>
      <c r="J438" s="7">
        <v>45747</v>
      </c>
      <c r="K438" s="3" t="s">
        <v>1158</v>
      </c>
      <c r="L438" s="3">
        <v>998631</v>
      </c>
      <c r="M438" s="3" t="s">
        <v>33</v>
      </c>
      <c r="N438" s="3">
        <v>1</v>
      </c>
      <c r="O438" s="3" t="s">
        <v>34</v>
      </c>
      <c r="P438" s="5">
        <v>2158815.39</v>
      </c>
      <c r="R438" s="5">
        <v>194293.38510000001</v>
      </c>
      <c r="S438" s="5">
        <v>194293.38510000001</v>
      </c>
      <c r="V438" s="5">
        <v>3390849</v>
      </c>
    </row>
    <row r="439" spans="1:22" hidden="1">
      <c r="A439" s="1" t="s">
        <v>1028</v>
      </c>
      <c r="B439" s="3" t="s">
        <v>1283</v>
      </c>
      <c r="C439" s="1">
        <v>2230</v>
      </c>
      <c r="D439" s="3" t="s">
        <v>1239</v>
      </c>
      <c r="E439" s="3" t="s">
        <v>129</v>
      </c>
      <c r="G439" s="3">
        <v>0</v>
      </c>
      <c r="H439" s="3" t="s">
        <v>1158</v>
      </c>
      <c r="I439" s="3" t="s">
        <v>1214</v>
      </c>
      <c r="J439" s="7">
        <v>45747</v>
      </c>
      <c r="K439" s="3" t="s">
        <v>1158</v>
      </c>
      <c r="L439" s="3">
        <v>998631</v>
      </c>
      <c r="M439" s="3" t="s">
        <v>33</v>
      </c>
      <c r="N439" s="3">
        <v>1</v>
      </c>
      <c r="O439" s="3" t="s">
        <v>34</v>
      </c>
      <c r="P439" s="5">
        <v>3164843.42</v>
      </c>
      <c r="R439" s="5">
        <v>284835.90779999999</v>
      </c>
      <c r="S439" s="5">
        <v>284835.90779999999</v>
      </c>
      <c r="V439" s="5">
        <v>3998061</v>
      </c>
    </row>
    <row r="440" spans="1:22" hidden="1">
      <c r="A440" s="1" t="s">
        <v>1028</v>
      </c>
      <c r="B440" s="3" t="s">
        <v>1283</v>
      </c>
      <c r="C440" s="1">
        <v>2231</v>
      </c>
      <c r="D440" s="3" t="s">
        <v>1239</v>
      </c>
      <c r="E440" s="3" t="s">
        <v>1014</v>
      </c>
      <c r="G440" s="3">
        <v>0</v>
      </c>
      <c r="H440" s="3" t="s">
        <v>1158</v>
      </c>
      <c r="I440" s="3" t="s">
        <v>1215</v>
      </c>
      <c r="J440" s="7">
        <v>45747</v>
      </c>
      <c r="K440" s="3" t="s">
        <v>1158</v>
      </c>
      <c r="L440" s="3">
        <v>998631</v>
      </c>
      <c r="M440" s="3" t="s">
        <v>33</v>
      </c>
      <c r="N440" s="3">
        <v>1</v>
      </c>
      <c r="O440" s="3" t="s">
        <v>34</v>
      </c>
      <c r="P440" s="5">
        <v>6887481</v>
      </c>
      <c r="R440" s="5">
        <v>619873.28999999992</v>
      </c>
      <c r="S440" s="5">
        <v>619873.28999999992</v>
      </c>
      <c r="V440" s="5">
        <v>8939045</v>
      </c>
    </row>
    <row r="441" spans="1:22" hidden="1">
      <c r="A441" s="1" t="s">
        <v>1028</v>
      </c>
      <c r="B441" s="3" t="s">
        <v>1283</v>
      </c>
      <c r="C441" s="1">
        <v>2232</v>
      </c>
      <c r="D441" s="3" t="s">
        <v>1239</v>
      </c>
      <c r="E441" s="3" t="s">
        <v>99</v>
      </c>
      <c r="G441" s="3">
        <v>0</v>
      </c>
      <c r="H441" s="3" t="s">
        <v>1158</v>
      </c>
      <c r="I441" s="3" t="s">
        <v>1216</v>
      </c>
      <c r="J441" s="7">
        <v>45747</v>
      </c>
      <c r="K441" s="3" t="s">
        <v>1158</v>
      </c>
      <c r="L441" s="3">
        <v>998631</v>
      </c>
      <c r="M441" s="3" t="s">
        <v>33</v>
      </c>
      <c r="N441" s="3">
        <v>1</v>
      </c>
      <c r="O441" s="3" t="s">
        <v>34</v>
      </c>
      <c r="P441" s="5">
        <v>8541885.3200000003</v>
      </c>
      <c r="R441" s="5">
        <v>768769.67879999999</v>
      </c>
      <c r="S441" s="5">
        <v>768769.67879999999</v>
      </c>
      <c r="V441" s="5">
        <v>10271942</v>
      </c>
    </row>
    <row r="442" spans="1:22" hidden="1">
      <c r="A442" s="1" t="s">
        <v>1028</v>
      </c>
      <c r="B442" s="3" t="s">
        <v>1283</v>
      </c>
      <c r="C442" s="1">
        <v>2233</v>
      </c>
      <c r="D442" s="3" t="s">
        <v>1239</v>
      </c>
      <c r="E442" s="3" t="s">
        <v>78</v>
      </c>
      <c r="G442" s="3">
        <v>0</v>
      </c>
      <c r="H442" s="3" t="s">
        <v>1158</v>
      </c>
      <c r="I442" s="3" t="s">
        <v>1217</v>
      </c>
      <c r="J442" s="7">
        <v>45747</v>
      </c>
      <c r="K442" s="3" t="s">
        <v>1158</v>
      </c>
      <c r="L442" s="3">
        <v>998631</v>
      </c>
      <c r="M442" s="3" t="s">
        <v>33</v>
      </c>
      <c r="N442" s="3">
        <v>1</v>
      </c>
      <c r="O442" s="3" t="s">
        <v>34</v>
      </c>
      <c r="P442" s="5">
        <v>10061039.449999999</v>
      </c>
      <c r="R442" s="5">
        <v>905493.5504999999</v>
      </c>
      <c r="S442" s="5">
        <v>905493.5504999999</v>
      </c>
      <c r="V442" s="5">
        <v>13379584</v>
      </c>
    </row>
    <row r="443" spans="1:22" hidden="1">
      <c r="A443" s="1" t="s">
        <v>1028</v>
      </c>
      <c r="B443" s="3" t="s">
        <v>1283</v>
      </c>
      <c r="C443" s="1">
        <v>2234</v>
      </c>
      <c r="D443" s="3" t="s">
        <v>1239</v>
      </c>
      <c r="E443" s="3" t="s">
        <v>101</v>
      </c>
      <c r="G443" s="3">
        <v>0</v>
      </c>
      <c r="H443" s="3" t="s">
        <v>1158</v>
      </c>
      <c r="I443" s="3" t="s">
        <v>1218</v>
      </c>
      <c r="J443" s="7">
        <v>45747</v>
      </c>
      <c r="K443" s="3" t="s">
        <v>1158</v>
      </c>
      <c r="L443" s="3">
        <v>998631</v>
      </c>
      <c r="M443" s="3" t="s">
        <v>33</v>
      </c>
      <c r="N443" s="3">
        <v>1</v>
      </c>
      <c r="O443" s="3" t="s">
        <v>34</v>
      </c>
      <c r="P443" s="5">
        <v>3403764.45</v>
      </c>
      <c r="R443" s="5">
        <v>306338.80050000001</v>
      </c>
      <c r="S443" s="5">
        <v>306338.80050000001</v>
      </c>
      <c r="V443" s="5">
        <v>4380037</v>
      </c>
    </row>
    <row r="444" spans="1:22" hidden="1">
      <c r="A444" s="1" t="s">
        <v>1028</v>
      </c>
      <c r="B444" s="3" t="s">
        <v>1283</v>
      </c>
      <c r="C444" s="1">
        <v>2235</v>
      </c>
      <c r="D444" s="3" t="s">
        <v>1239</v>
      </c>
      <c r="E444" s="3" t="s">
        <v>1013</v>
      </c>
      <c r="G444" s="3">
        <v>0</v>
      </c>
      <c r="H444" s="3" t="s">
        <v>1158</v>
      </c>
      <c r="I444" s="3" t="s">
        <v>1219</v>
      </c>
      <c r="J444" s="7">
        <v>45747</v>
      </c>
      <c r="K444" s="3" t="s">
        <v>1158</v>
      </c>
      <c r="L444" s="3">
        <v>998631</v>
      </c>
      <c r="M444" s="3" t="s">
        <v>33</v>
      </c>
      <c r="N444" s="3">
        <v>1</v>
      </c>
      <c r="O444" s="3" t="s">
        <v>34</v>
      </c>
      <c r="P444" s="5">
        <v>4561184.55</v>
      </c>
      <c r="R444" s="5">
        <v>410506.60949999996</v>
      </c>
      <c r="S444" s="5">
        <v>410506.60949999996</v>
      </c>
      <c r="V444" s="5">
        <v>5661553</v>
      </c>
    </row>
    <row r="445" spans="1:22" hidden="1">
      <c r="A445" s="1" t="s">
        <v>1028</v>
      </c>
      <c r="B445" s="3" t="s">
        <v>1283</v>
      </c>
      <c r="C445" s="1">
        <v>2236</v>
      </c>
      <c r="D445" s="3" t="s">
        <v>1239</v>
      </c>
      <c r="E445" s="3" t="s">
        <v>123</v>
      </c>
      <c r="G445" s="3">
        <v>0</v>
      </c>
      <c r="H445" s="3" t="s">
        <v>1158</v>
      </c>
      <c r="I445" s="3" t="s">
        <v>1220</v>
      </c>
      <c r="J445" s="7">
        <v>45747</v>
      </c>
      <c r="K445" s="3" t="s">
        <v>1158</v>
      </c>
      <c r="L445" s="3">
        <v>998631</v>
      </c>
      <c r="M445" s="3" t="s">
        <v>33</v>
      </c>
      <c r="N445" s="3">
        <v>1</v>
      </c>
      <c r="O445" s="3" t="s">
        <v>34</v>
      </c>
      <c r="P445" s="5">
        <v>2645897.15</v>
      </c>
      <c r="R445" s="5">
        <v>238130.74349999998</v>
      </c>
      <c r="S445" s="5">
        <v>238130.74349999998</v>
      </c>
      <c r="V445" s="5">
        <v>3762192</v>
      </c>
    </row>
    <row r="446" spans="1:22" hidden="1">
      <c r="A446" s="1" t="s">
        <v>1028</v>
      </c>
      <c r="B446" s="3" t="s">
        <v>1283</v>
      </c>
      <c r="C446" s="1">
        <v>2229</v>
      </c>
      <c r="D446" s="3" t="s">
        <v>1239</v>
      </c>
      <c r="E446" s="3" t="s">
        <v>1016</v>
      </c>
      <c r="G446" s="3">
        <v>0</v>
      </c>
      <c r="H446" s="3" t="s">
        <v>1158</v>
      </c>
      <c r="I446" s="3" t="s">
        <v>1221</v>
      </c>
      <c r="J446" s="7">
        <v>45747</v>
      </c>
      <c r="K446" s="3" t="s">
        <v>1158</v>
      </c>
      <c r="L446" s="3">
        <v>998631</v>
      </c>
      <c r="M446" s="3" t="s">
        <v>33</v>
      </c>
      <c r="N446" s="3">
        <v>1</v>
      </c>
      <c r="O446" s="3" t="s">
        <v>34</v>
      </c>
      <c r="P446" s="5">
        <v>6704361.8899999997</v>
      </c>
      <c r="R446" s="5">
        <v>603392.5700999999</v>
      </c>
      <c r="S446" s="5">
        <v>603392.5700999999</v>
      </c>
      <c r="V446" s="5">
        <v>8555857</v>
      </c>
    </row>
    <row r="447" spans="1:22" hidden="1">
      <c r="A447" s="1" t="s">
        <v>1028</v>
      </c>
      <c r="B447" s="3" t="s">
        <v>1283</v>
      </c>
      <c r="C447" s="1">
        <v>2226</v>
      </c>
      <c r="D447" s="3" t="s">
        <v>1239</v>
      </c>
      <c r="E447" s="3" t="s">
        <v>844</v>
      </c>
      <c r="G447" s="3">
        <v>0</v>
      </c>
      <c r="H447" s="3" t="s">
        <v>1158</v>
      </c>
      <c r="I447" s="3" t="s">
        <v>1222</v>
      </c>
      <c r="J447" s="7">
        <v>45747</v>
      </c>
      <c r="K447" s="3" t="s">
        <v>1158</v>
      </c>
      <c r="L447" s="3">
        <v>998631</v>
      </c>
      <c r="M447" s="3" t="s">
        <v>33</v>
      </c>
      <c r="N447" s="3">
        <v>1</v>
      </c>
      <c r="O447" s="3" t="s">
        <v>34</v>
      </c>
      <c r="P447" s="5">
        <v>3760902.33</v>
      </c>
      <c r="R447" s="5">
        <v>338481.20970000001</v>
      </c>
      <c r="S447" s="5">
        <v>338481.20970000001</v>
      </c>
      <c r="V447" s="5">
        <v>4842951</v>
      </c>
    </row>
    <row r="448" spans="1:22" hidden="1">
      <c r="A448" s="1" t="s">
        <v>1028</v>
      </c>
      <c r="B448" s="3" t="s">
        <v>1283</v>
      </c>
      <c r="C448" s="1">
        <v>2227</v>
      </c>
      <c r="D448" s="3" t="s">
        <v>1239</v>
      </c>
      <c r="E448" s="3" t="s">
        <v>776</v>
      </c>
      <c r="G448" s="3">
        <v>0</v>
      </c>
      <c r="H448" s="3" t="s">
        <v>1158</v>
      </c>
      <c r="I448" s="3" t="s">
        <v>1223</v>
      </c>
      <c r="J448" s="7">
        <v>45747</v>
      </c>
      <c r="K448" s="3" t="s">
        <v>1158</v>
      </c>
      <c r="L448" s="3">
        <v>998631</v>
      </c>
      <c r="M448" s="3" t="s">
        <v>33</v>
      </c>
      <c r="N448" s="3">
        <v>1</v>
      </c>
      <c r="O448" s="3" t="s">
        <v>34</v>
      </c>
      <c r="P448" s="5">
        <v>10632390.67</v>
      </c>
      <c r="R448" s="5">
        <v>956915.16029999999</v>
      </c>
      <c r="S448" s="5">
        <v>956915.16029999999</v>
      </c>
      <c r="V448" s="5">
        <v>12818950</v>
      </c>
    </row>
    <row r="449" spans="1:22" hidden="1">
      <c r="A449" s="1" t="s">
        <v>1028</v>
      </c>
      <c r="B449" s="3" t="s">
        <v>1283</v>
      </c>
      <c r="C449" s="1">
        <v>2228</v>
      </c>
      <c r="D449" s="3" t="s">
        <v>1239</v>
      </c>
      <c r="E449" s="3" t="s">
        <v>1015</v>
      </c>
      <c r="G449" s="3">
        <v>0</v>
      </c>
      <c r="H449" s="3" t="s">
        <v>1158</v>
      </c>
      <c r="I449" s="3" t="s">
        <v>1224</v>
      </c>
      <c r="J449" s="7">
        <v>45747</v>
      </c>
      <c r="K449" s="3" t="s">
        <v>1158</v>
      </c>
      <c r="L449" s="3">
        <v>998631</v>
      </c>
      <c r="M449" s="3" t="s">
        <v>33</v>
      </c>
      <c r="N449" s="3">
        <v>1</v>
      </c>
      <c r="O449" s="3" t="s">
        <v>34</v>
      </c>
      <c r="P449" s="5">
        <v>2815978.13</v>
      </c>
      <c r="R449" s="5">
        <v>253438.03169999999</v>
      </c>
      <c r="S449" s="5">
        <v>253438.03169999999</v>
      </c>
      <c r="V449" s="5">
        <v>3563935</v>
      </c>
    </row>
    <row r="450" spans="1:22" hidden="1">
      <c r="A450" s="1" t="s">
        <v>1028</v>
      </c>
      <c r="B450" s="3" t="s">
        <v>1283</v>
      </c>
      <c r="C450" s="1">
        <v>2248</v>
      </c>
      <c r="D450" s="3" t="s">
        <v>1239</v>
      </c>
      <c r="E450" s="3" t="s">
        <v>1021</v>
      </c>
      <c r="G450" s="3">
        <v>0</v>
      </c>
      <c r="H450" s="3" t="s">
        <v>1158</v>
      </c>
      <c r="I450" s="3" t="s">
        <v>1225</v>
      </c>
      <c r="J450" s="7">
        <v>45747</v>
      </c>
      <c r="K450" s="3" t="s">
        <v>1158</v>
      </c>
      <c r="L450" s="3">
        <v>998631</v>
      </c>
      <c r="M450" s="3" t="s">
        <v>33</v>
      </c>
      <c r="N450" s="3">
        <v>1</v>
      </c>
      <c r="O450" s="3" t="s">
        <v>34</v>
      </c>
      <c r="P450" s="5">
        <v>2240701.13</v>
      </c>
      <c r="R450" s="5">
        <v>201663.10169999997</v>
      </c>
      <c r="S450" s="5">
        <v>201663.10169999997</v>
      </c>
      <c r="V450" s="5">
        <v>5269490</v>
      </c>
    </row>
    <row r="451" spans="1:22" hidden="1">
      <c r="A451" s="1" t="s">
        <v>1028</v>
      </c>
      <c r="B451" s="3" t="s">
        <v>1283</v>
      </c>
      <c r="C451" s="1">
        <v>2204</v>
      </c>
      <c r="D451" s="3" t="s">
        <v>1239</v>
      </c>
      <c r="E451" s="3" t="s">
        <v>39</v>
      </c>
      <c r="G451" s="3">
        <v>0</v>
      </c>
      <c r="H451" s="3" t="s">
        <v>1158</v>
      </c>
      <c r="I451" s="3" t="s">
        <v>1226</v>
      </c>
      <c r="J451" s="7">
        <v>45747</v>
      </c>
      <c r="K451" s="3" t="s">
        <v>1158</v>
      </c>
      <c r="L451" s="3">
        <v>998631</v>
      </c>
      <c r="M451" s="3" t="s">
        <v>33</v>
      </c>
      <c r="N451" s="3">
        <v>1</v>
      </c>
      <c r="O451" s="3" t="s">
        <v>34</v>
      </c>
      <c r="P451" s="5">
        <v>6421157.6600000001</v>
      </c>
      <c r="R451" s="5">
        <v>577904.18940000003</v>
      </c>
      <c r="S451" s="5">
        <v>577904.18940000003</v>
      </c>
      <c r="V451" s="5">
        <v>12718465</v>
      </c>
    </row>
    <row r="452" spans="1:22" hidden="1">
      <c r="A452" s="1" t="s">
        <v>1028</v>
      </c>
      <c r="B452" s="3" t="s">
        <v>1283</v>
      </c>
      <c r="C452" s="1">
        <v>2239</v>
      </c>
      <c r="D452" s="3" t="s">
        <v>1239</v>
      </c>
      <c r="E452" s="3" t="s">
        <v>1022</v>
      </c>
      <c r="G452" s="3">
        <v>0</v>
      </c>
      <c r="H452" s="3" t="s">
        <v>1158</v>
      </c>
      <c r="I452" s="3" t="s">
        <v>1227</v>
      </c>
      <c r="J452" s="7">
        <v>45747</v>
      </c>
      <c r="K452" s="3" t="s">
        <v>1158</v>
      </c>
      <c r="L452" s="3">
        <v>998631</v>
      </c>
      <c r="M452" s="3" t="s">
        <v>33</v>
      </c>
      <c r="N452" s="3">
        <v>1</v>
      </c>
      <c r="O452" s="3" t="s">
        <v>34</v>
      </c>
      <c r="P452" s="5">
        <v>6284704.8899999997</v>
      </c>
      <c r="R452" s="5">
        <v>565623.44010000001</v>
      </c>
      <c r="S452" s="5">
        <v>565623.44010000001</v>
      </c>
      <c r="V452" s="5">
        <v>7706694</v>
      </c>
    </row>
    <row r="453" spans="1:22" hidden="1">
      <c r="A453" s="1" t="s">
        <v>1028</v>
      </c>
      <c r="B453" s="3" t="s">
        <v>1283</v>
      </c>
      <c r="C453" s="1">
        <v>2240</v>
      </c>
      <c r="D453" s="3" t="s">
        <v>1239</v>
      </c>
      <c r="E453" s="3" t="s">
        <v>1023</v>
      </c>
      <c r="G453" s="3">
        <v>0</v>
      </c>
      <c r="H453" s="3" t="s">
        <v>1158</v>
      </c>
      <c r="I453" s="3" t="s">
        <v>1228</v>
      </c>
      <c r="J453" s="7">
        <v>45747</v>
      </c>
      <c r="K453" s="3" t="s">
        <v>1158</v>
      </c>
      <c r="L453" s="3">
        <v>998631</v>
      </c>
      <c r="M453" s="3" t="s">
        <v>33</v>
      </c>
      <c r="N453" s="3">
        <v>1</v>
      </c>
      <c r="O453" s="3" t="s">
        <v>34</v>
      </c>
      <c r="P453" s="5">
        <v>6926702.2000000002</v>
      </c>
      <c r="R453" s="5">
        <v>623403.19799999997</v>
      </c>
      <c r="S453" s="5">
        <v>623403.19799999997</v>
      </c>
      <c r="V453" s="5">
        <v>9235069</v>
      </c>
    </row>
    <row r="454" spans="1:22" hidden="1">
      <c r="A454" s="1" t="s">
        <v>1028</v>
      </c>
      <c r="B454" s="3" t="s">
        <v>1283</v>
      </c>
      <c r="C454" s="1">
        <v>2237</v>
      </c>
      <c r="D454" s="3" t="s">
        <v>1239</v>
      </c>
      <c r="E454" s="3" t="s">
        <v>867</v>
      </c>
      <c r="G454" s="3">
        <v>0</v>
      </c>
      <c r="H454" s="3" t="s">
        <v>1158</v>
      </c>
      <c r="I454" s="3" t="s">
        <v>1229</v>
      </c>
      <c r="J454" s="7">
        <v>45747</v>
      </c>
      <c r="K454" s="3" t="s">
        <v>1158</v>
      </c>
      <c r="L454" s="3">
        <v>998631</v>
      </c>
      <c r="M454" s="3" t="s">
        <v>33</v>
      </c>
      <c r="N454" s="3">
        <v>1</v>
      </c>
      <c r="O454" s="3" t="s">
        <v>34</v>
      </c>
      <c r="P454" s="5">
        <v>6135858.8899999997</v>
      </c>
      <c r="R454" s="5">
        <v>552227.30009999999</v>
      </c>
      <c r="S454" s="5">
        <v>552227.30009999999</v>
      </c>
      <c r="V454" s="5">
        <v>7868869</v>
      </c>
    </row>
    <row r="455" spans="1:22" hidden="1">
      <c r="A455" s="1" t="s">
        <v>1028</v>
      </c>
      <c r="B455" s="3" t="s">
        <v>1283</v>
      </c>
      <c r="C455" s="1">
        <v>2238</v>
      </c>
      <c r="D455" s="3" t="s">
        <v>1239</v>
      </c>
      <c r="E455" s="3" t="s">
        <v>365</v>
      </c>
      <c r="G455" s="3">
        <v>0</v>
      </c>
      <c r="H455" s="3" t="s">
        <v>1158</v>
      </c>
      <c r="I455" s="3" t="s">
        <v>1230</v>
      </c>
      <c r="J455" s="7">
        <v>45747</v>
      </c>
      <c r="K455" s="3" t="s">
        <v>1158</v>
      </c>
      <c r="L455" s="3">
        <v>998631</v>
      </c>
      <c r="M455" s="3" t="s">
        <v>33</v>
      </c>
      <c r="N455" s="3">
        <v>1</v>
      </c>
      <c r="O455" s="3" t="s">
        <v>34</v>
      </c>
      <c r="P455" s="5">
        <v>7878552.8799999999</v>
      </c>
      <c r="R455" s="5">
        <v>709069.75919999997</v>
      </c>
      <c r="S455" s="5">
        <v>709069.75919999997</v>
      </c>
      <c r="V455" s="5">
        <v>10859798</v>
      </c>
    </row>
    <row r="456" spans="1:22" hidden="1">
      <c r="A456" s="1" t="s">
        <v>1028</v>
      </c>
      <c r="B456" s="3" t="s">
        <v>1283</v>
      </c>
      <c r="C456" s="1">
        <v>2241</v>
      </c>
      <c r="D456" s="3" t="s">
        <v>1239</v>
      </c>
      <c r="E456" s="3" t="s">
        <v>1024</v>
      </c>
      <c r="G456" s="3">
        <v>0</v>
      </c>
      <c r="H456" s="3" t="s">
        <v>1158</v>
      </c>
      <c r="I456" s="3" t="s">
        <v>1231</v>
      </c>
      <c r="J456" s="7">
        <v>45747</v>
      </c>
      <c r="K456" s="3" t="s">
        <v>1158</v>
      </c>
      <c r="L456" s="3">
        <v>998631</v>
      </c>
      <c r="M456" s="3" t="s">
        <v>33</v>
      </c>
      <c r="N456" s="3">
        <v>1</v>
      </c>
      <c r="O456" s="3" t="s">
        <v>34</v>
      </c>
      <c r="P456" s="5">
        <v>9767096.6400000006</v>
      </c>
      <c r="R456" s="5">
        <v>879038.69760000007</v>
      </c>
      <c r="S456" s="5">
        <v>879038.69760000007</v>
      </c>
      <c r="V456" s="5">
        <v>11816502</v>
      </c>
    </row>
    <row r="457" spans="1:22" hidden="1">
      <c r="A457" s="1" t="s">
        <v>1028</v>
      </c>
      <c r="B457" s="3" t="s">
        <v>1283</v>
      </c>
      <c r="C457" s="1">
        <v>2242</v>
      </c>
      <c r="D457" s="3" t="s">
        <v>1239</v>
      </c>
      <c r="E457" s="3" t="s">
        <v>109</v>
      </c>
      <c r="G457" s="3">
        <v>0</v>
      </c>
      <c r="H457" s="3" t="s">
        <v>1158</v>
      </c>
      <c r="I457" s="3" t="s">
        <v>1232</v>
      </c>
      <c r="J457" s="7">
        <v>45747</v>
      </c>
      <c r="K457" s="3" t="s">
        <v>1158</v>
      </c>
      <c r="L457" s="3">
        <v>998631</v>
      </c>
      <c r="M457" s="3" t="s">
        <v>33</v>
      </c>
      <c r="N457" s="3">
        <v>1</v>
      </c>
      <c r="O457" s="3" t="s">
        <v>34</v>
      </c>
      <c r="P457" s="5">
        <v>5542230.3200000003</v>
      </c>
      <c r="R457" s="5">
        <v>498800.72879999998</v>
      </c>
      <c r="S457" s="5">
        <v>498800.72879999998</v>
      </c>
      <c r="V457" s="5">
        <v>7700682</v>
      </c>
    </row>
    <row r="458" spans="1:22" hidden="1">
      <c r="A458" s="1" t="s">
        <v>1028</v>
      </c>
      <c r="B458" s="3" t="s">
        <v>1283</v>
      </c>
      <c r="C458" s="1">
        <v>2243</v>
      </c>
      <c r="D458" s="3" t="s">
        <v>1239</v>
      </c>
      <c r="E458" s="3" t="s">
        <v>886</v>
      </c>
      <c r="G458" s="3">
        <v>0</v>
      </c>
      <c r="H458" s="3" t="s">
        <v>1158</v>
      </c>
      <c r="I458" s="3" t="s">
        <v>1233</v>
      </c>
      <c r="J458" s="7">
        <v>45747</v>
      </c>
      <c r="K458" s="3" t="s">
        <v>1158</v>
      </c>
      <c r="L458" s="3">
        <v>998631</v>
      </c>
      <c r="M458" s="3" t="s">
        <v>33</v>
      </c>
      <c r="N458" s="3">
        <v>1</v>
      </c>
      <c r="O458" s="3" t="s">
        <v>34</v>
      </c>
      <c r="P458" s="5">
        <v>5216814.9000000004</v>
      </c>
      <c r="R458" s="5">
        <v>469513.34100000001</v>
      </c>
      <c r="S458" s="5">
        <v>469513.34100000001</v>
      </c>
      <c r="V458" s="5">
        <v>6668713</v>
      </c>
    </row>
    <row r="459" spans="1:22" hidden="1">
      <c r="A459" s="1" t="s">
        <v>1028</v>
      </c>
      <c r="B459" s="3" t="s">
        <v>1283</v>
      </c>
      <c r="C459" s="1">
        <v>2244</v>
      </c>
      <c r="D459" s="3" t="s">
        <v>1239</v>
      </c>
      <c r="E459" s="3" t="s">
        <v>1025</v>
      </c>
      <c r="G459" s="3">
        <v>0</v>
      </c>
      <c r="H459" s="3" t="s">
        <v>1158</v>
      </c>
      <c r="I459" s="3" t="s">
        <v>1234</v>
      </c>
      <c r="J459" s="7">
        <v>45747</v>
      </c>
      <c r="K459" s="3" t="s">
        <v>1158</v>
      </c>
      <c r="L459" s="3">
        <v>998631</v>
      </c>
      <c r="M459" s="3" t="s">
        <v>33</v>
      </c>
      <c r="N459" s="3">
        <v>1</v>
      </c>
      <c r="O459" s="3" t="s">
        <v>34</v>
      </c>
      <c r="P459" s="5">
        <v>7914365.4400000004</v>
      </c>
      <c r="R459" s="5">
        <v>712292.88959999999</v>
      </c>
      <c r="S459" s="5">
        <v>712292.88959999999</v>
      </c>
      <c r="V459" s="5">
        <v>10604764</v>
      </c>
    </row>
    <row r="460" spans="1:22" hidden="1">
      <c r="A460" s="1" t="s">
        <v>1028</v>
      </c>
      <c r="B460" s="3" t="s">
        <v>1283</v>
      </c>
      <c r="C460">
        <v>2224</v>
      </c>
      <c r="D460" s="3" t="s">
        <v>335</v>
      </c>
      <c r="E460" s="1" t="s">
        <v>335</v>
      </c>
      <c r="G460" s="3" t="s">
        <v>334</v>
      </c>
      <c r="H460" s="3" t="s">
        <v>62</v>
      </c>
      <c r="I460" s="3" t="s">
        <v>333</v>
      </c>
      <c r="J460" s="7">
        <v>45747</v>
      </c>
      <c r="K460" s="3" t="s">
        <v>62</v>
      </c>
      <c r="L460" s="3">
        <v>998599</v>
      </c>
      <c r="M460" s="3" t="s">
        <v>33</v>
      </c>
      <c r="N460" s="3">
        <v>1</v>
      </c>
      <c r="O460" s="3" t="s">
        <v>34</v>
      </c>
      <c r="P460" s="5">
        <v>18729</v>
      </c>
      <c r="Q460" s="11"/>
      <c r="R460" s="11">
        <v>1685.61</v>
      </c>
      <c r="S460" s="11">
        <v>1685.61</v>
      </c>
      <c r="V460" s="5">
        <v>22100.22</v>
      </c>
    </row>
    <row r="461" spans="1:22" hidden="1">
      <c r="A461" s="1" t="s">
        <v>1028</v>
      </c>
      <c r="B461" s="3" t="s">
        <v>1283</v>
      </c>
      <c r="C461">
        <v>2101</v>
      </c>
      <c r="D461" s="3" t="s">
        <v>83</v>
      </c>
      <c r="E461" s="1" t="s">
        <v>83</v>
      </c>
      <c r="G461" s="3" t="s">
        <v>352</v>
      </c>
      <c r="H461" s="3" t="s">
        <v>59</v>
      </c>
      <c r="I461" s="3" t="s">
        <v>351</v>
      </c>
      <c r="J461" s="7">
        <v>45745</v>
      </c>
      <c r="K461" s="3" t="s">
        <v>59</v>
      </c>
      <c r="L461" s="3">
        <v>998599</v>
      </c>
      <c r="M461" s="3" t="s">
        <v>33</v>
      </c>
      <c r="N461" s="3">
        <v>1</v>
      </c>
      <c r="O461" s="3" t="s">
        <v>34</v>
      </c>
      <c r="P461" s="5">
        <v>4650</v>
      </c>
      <c r="Q461" s="11">
        <v>837</v>
      </c>
      <c r="R461" s="11"/>
      <c r="S461" s="11"/>
      <c r="V461" s="5">
        <v>5487</v>
      </c>
    </row>
    <row r="462" spans="1:22" hidden="1">
      <c r="A462" s="1" t="s">
        <v>1028</v>
      </c>
      <c r="B462" s="3" t="s">
        <v>1283</v>
      </c>
      <c r="C462">
        <v>2101</v>
      </c>
      <c r="D462" s="3" t="s">
        <v>83</v>
      </c>
      <c r="E462" s="1" t="s">
        <v>83</v>
      </c>
      <c r="G462" s="3" t="s">
        <v>352</v>
      </c>
      <c r="H462" s="3" t="s">
        <v>59</v>
      </c>
      <c r="I462" s="3" t="s">
        <v>353</v>
      </c>
      <c r="J462" s="7">
        <v>45745</v>
      </c>
      <c r="K462" s="3" t="s">
        <v>59</v>
      </c>
      <c r="L462" s="3">
        <v>998599</v>
      </c>
      <c r="M462" s="3" t="s">
        <v>33</v>
      </c>
      <c r="N462" s="3">
        <v>1</v>
      </c>
      <c r="O462" s="3" t="s">
        <v>34</v>
      </c>
      <c r="P462" s="5">
        <v>4650</v>
      </c>
      <c r="Q462" s="11">
        <v>837</v>
      </c>
      <c r="R462" s="11"/>
      <c r="S462" s="11"/>
      <c r="V462" s="5">
        <v>5487</v>
      </c>
    </row>
    <row r="463" spans="1:22" hidden="1">
      <c r="A463" s="1" t="s">
        <v>1028</v>
      </c>
      <c r="B463" s="3" t="s">
        <v>1283</v>
      </c>
      <c r="C463">
        <v>2101</v>
      </c>
      <c r="D463" s="3" t="s">
        <v>83</v>
      </c>
      <c r="E463" s="1" t="s">
        <v>83</v>
      </c>
      <c r="G463" s="3" t="s">
        <v>455</v>
      </c>
      <c r="H463" s="3" t="s">
        <v>59</v>
      </c>
      <c r="I463" s="3" t="s">
        <v>454</v>
      </c>
      <c r="J463" s="7">
        <v>45743</v>
      </c>
      <c r="K463" s="3" t="s">
        <v>59</v>
      </c>
      <c r="L463" s="3">
        <v>998599</v>
      </c>
      <c r="M463" s="3" t="s">
        <v>33</v>
      </c>
      <c r="N463" s="3">
        <v>1</v>
      </c>
      <c r="O463" s="3" t="s">
        <v>34</v>
      </c>
      <c r="P463" s="5">
        <v>4650</v>
      </c>
      <c r="Q463" s="11"/>
      <c r="R463" s="11">
        <v>418.5</v>
      </c>
      <c r="S463" s="11">
        <v>418.5</v>
      </c>
      <c r="V463" s="5">
        <v>5487</v>
      </c>
    </row>
    <row r="464" spans="1:22" hidden="1">
      <c r="A464" s="1" t="s">
        <v>1028</v>
      </c>
      <c r="B464" s="3" t="s">
        <v>1283</v>
      </c>
      <c r="C464">
        <v>2101</v>
      </c>
      <c r="D464" s="3" t="s">
        <v>83</v>
      </c>
      <c r="E464" s="1" t="s">
        <v>83</v>
      </c>
      <c r="G464" s="3" t="s">
        <v>579</v>
      </c>
      <c r="H464" s="3" t="s">
        <v>59</v>
      </c>
      <c r="I464" s="3" t="s">
        <v>578</v>
      </c>
      <c r="J464" s="7">
        <v>45735</v>
      </c>
      <c r="K464" s="3" t="s">
        <v>59</v>
      </c>
      <c r="L464" s="3">
        <v>998599</v>
      </c>
      <c r="M464" s="3" t="s">
        <v>33</v>
      </c>
      <c r="N464" s="3">
        <v>1</v>
      </c>
      <c r="O464" s="3" t="s">
        <v>34</v>
      </c>
      <c r="P464" s="5">
        <v>4650</v>
      </c>
      <c r="Q464" s="11"/>
      <c r="R464" s="11">
        <v>418.5</v>
      </c>
      <c r="S464" s="11">
        <v>418.5</v>
      </c>
      <c r="V464" s="5">
        <v>5487</v>
      </c>
    </row>
    <row r="465" spans="1:22" hidden="1">
      <c r="A465" s="1" t="s">
        <v>1028</v>
      </c>
      <c r="B465" s="3" t="s">
        <v>1283</v>
      </c>
      <c r="C465">
        <v>2101</v>
      </c>
      <c r="D465" s="3" t="s">
        <v>83</v>
      </c>
      <c r="E465" s="1" t="s">
        <v>83</v>
      </c>
      <c r="G465" s="3" t="s">
        <v>579</v>
      </c>
      <c r="H465" s="3" t="s">
        <v>59</v>
      </c>
      <c r="I465" s="3" t="s">
        <v>580</v>
      </c>
      <c r="J465" s="7">
        <v>45735</v>
      </c>
      <c r="K465" s="3" t="s">
        <v>59</v>
      </c>
      <c r="L465" s="3">
        <v>998599</v>
      </c>
      <c r="M465" s="3" t="s">
        <v>33</v>
      </c>
      <c r="N465" s="3">
        <v>1</v>
      </c>
      <c r="O465" s="3" t="s">
        <v>34</v>
      </c>
      <c r="P465" s="5">
        <v>4650</v>
      </c>
      <c r="Q465" s="11"/>
      <c r="R465" s="11">
        <v>418.5</v>
      </c>
      <c r="S465" s="11">
        <v>418.5</v>
      </c>
      <c r="V465" s="5">
        <v>5487</v>
      </c>
    </row>
    <row r="466" spans="1:22" hidden="1">
      <c r="A466" s="1" t="s">
        <v>1028</v>
      </c>
      <c r="B466" s="3" t="s">
        <v>1283</v>
      </c>
      <c r="C466">
        <v>2101</v>
      </c>
      <c r="D466" s="3" t="s">
        <v>83</v>
      </c>
      <c r="E466" s="1" t="s">
        <v>83</v>
      </c>
      <c r="G466" s="3" t="s">
        <v>582</v>
      </c>
      <c r="H466" s="3" t="s">
        <v>59</v>
      </c>
      <c r="I466" s="3" t="s">
        <v>581</v>
      </c>
      <c r="J466" s="7">
        <v>45735</v>
      </c>
      <c r="K466" s="3" t="s">
        <v>59</v>
      </c>
      <c r="L466" s="3">
        <v>998599</v>
      </c>
      <c r="M466" s="3" t="s">
        <v>33</v>
      </c>
      <c r="N466" s="3">
        <v>1</v>
      </c>
      <c r="O466" s="3" t="s">
        <v>34</v>
      </c>
      <c r="P466" s="5">
        <v>4650</v>
      </c>
      <c r="Q466" s="11"/>
      <c r="R466" s="11">
        <v>418.5</v>
      </c>
      <c r="S466" s="11">
        <v>418.5</v>
      </c>
      <c r="V466" s="5">
        <v>5487</v>
      </c>
    </row>
    <row r="467" spans="1:22" hidden="1">
      <c r="A467" s="1" t="s">
        <v>1028</v>
      </c>
      <c r="B467" s="3" t="s">
        <v>1283</v>
      </c>
      <c r="C467">
        <v>2101</v>
      </c>
      <c r="D467" s="3" t="s">
        <v>83</v>
      </c>
      <c r="E467" s="1" t="s">
        <v>83</v>
      </c>
      <c r="G467" s="3" t="s">
        <v>582</v>
      </c>
      <c r="H467" s="3" t="s">
        <v>59</v>
      </c>
      <c r="I467" s="3" t="s">
        <v>583</v>
      </c>
      <c r="J467" s="7">
        <v>45735</v>
      </c>
      <c r="K467" s="3" t="s">
        <v>59</v>
      </c>
      <c r="L467" s="3">
        <v>998599</v>
      </c>
      <c r="M467" s="3" t="s">
        <v>33</v>
      </c>
      <c r="N467" s="3">
        <v>1</v>
      </c>
      <c r="O467" s="3" t="s">
        <v>34</v>
      </c>
      <c r="P467" s="5">
        <v>4650</v>
      </c>
      <c r="Q467" s="11"/>
      <c r="R467" s="11">
        <v>418.5</v>
      </c>
      <c r="S467" s="11">
        <v>418.5</v>
      </c>
      <c r="V467" s="5">
        <v>5487</v>
      </c>
    </row>
    <row r="468" spans="1:22" hidden="1">
      <c r="A468" s="1" t="s">
        <v>1028</v>
      </c>
      <c r="B468" s="3" t="s">
        <v>1283</v>
      </c>
      <c r="C468">
        <v>2101</v>
      </c>
      <c r="D468" s="3" t="s">
        <v>83</v>
      </c>
      <c r="E468" s="1" t="s">
        <v>83</v>
      </c>
      <c r="G468" s="3" t="s">
        <v>585</v>
      </c>
      <c r="H468" s="3" t="s">
        <v>59</v>
      </c>
      <c r="I468" s="3" t="s">
        <v>584</v>
      </c>
      <c r="J468" s="7">
        <v>45735</v>
      </c>
      <c r="K468" s="3" t="s">
        <v>59</v>
      </c>
      <c r="L468" s="3">
        <v>998599</v>
      </c>
      <c r="M468" s="3" t="s">
        <v>33</v>
      </c>
      <c r="N468" s="3">
        <v>1</v>
      </c>
      <c r="O468" s="3" t="s">
        <v>34</v>
      </c>
      <c r="P468" s="5">
        <v>4650</v>
      </c>
      <c r="Q468" s="11"/>
      <c r="R468" s="11">
        <v>418.5</v>
      </c>
      <c r="S468" s="11">
        <v>418.5</v>
      </c>
      <c r="V468" s="5">
        <v>5487</v>
      </c>
    </row>
    <row r="469" spans="1:22" hidden="1">
      <c r="A469" s="1" t="s">
        <v>1028</v>
      </c>
      <c r="B469" s="3" t="s">
        <v>1283</v>
      </c>
      <c r="C469">
        <v>2101</v>
      </c>
      <c r="D469" s="3" t="s">
        <v>83</v>
      </c>
      <c r="E469" s="1" t="s">
        <v>83</v>
      </c>
      <c r="G469" s="3" t="s">
        <v>587</v>
      </c>
      <c r="H469" s="3" t="s">
        <v>59</v>
      </c>
      <c r="I469" s="3" t="s">
        <v>586</v>
      </c>
      <c r="J469" s="7">
        <v>45735</v>
      </c>
      <c r="K469" s="3" t="s">
        <v>59</v>
      </c>
      <c r="L469" s="3">
        <v>998599</v>
      </c>
      <c r="M469" s="3" t="s">
        <v>33</v>
      </c>
      <c r="N469" s="3">
        <v>1</v>
      </c>
      <c r="O469" s="3" t="s">
        <v>34</v>
      </c>
      <c r="P469" s="5">
        <v>4650</v>
      </c>
      <c r="Q469" s="11"/>
      <c r="R469" s="11">
        <v>418.5</v>
      </c>
      <c r="S469" s="11">
        <v>418.5</v>
      </c>
      <c r="V469" s="5">
        <v>5487</v>
      </c>
    </row>
    <row r="470" spans="1:22" hidden="1">
      <c r="A470" s="1" t="s">
        <v>1028</v>
      </c>
      <c r="B470" s="3" t="s">
        <v>1283</v>
      </c>
      <c r="C470" s="3">
        <v>2101</v>
      </c>
      <c r="D470" s="3" t="s">
        <v>114</v>
      </c>
      <c r="E470" s="1" t="s">
        <v>114</v>
      </c>
      <c r="G470" s="3" t="s">
        <v>75</v>
      </c>
      <c r="H470" s="3" t="s">
        <v>1005</v>
      </c>
      <c r="I470" s="3" t="s">
        <v>588</v>
      </c>
      <c r="J470" s="7">
        <v>45735</v>
      </c>
      <c r="K470" s="3" t="s">
        <v>1005</v>
      </c>
      <c r="L470" s="3">
        <v>998599</v>
      </c>
      <c r="M470" s="3" t="s">
        <v>33</v>
      </c>
      <c r="N470" s="3">
        <v>1</v>
      </c>
      <c r="O470" s="3" t="s">
        <v>34</v>
      </c>
      <c r="P470" s="5">
        <v>60651</v>
      </c>
      <c r="Q470" s="11"/>
      <c r="R470" s="11">
        <v>5458.59</v>
      </c>
      <c r="S470" s="11">
        <v>5458.59</v>
      </c>
      <c r="V470" s="5">
        <v>71568.179999999993</v>
      </c>
    </row>
    <row r="471" spans="1:22" hidden="1">
      <c r="A471" s="1" t="s">
        <v>1028</v>
      </c>
      <c r="B471" s="3" t="s">
        <v>1283</v>
      </c>
      <c r="C471">
        <v>2101</v>
      </c>
      <c r="D471" s="3" t="s">
        <v>83</v>
      </c>
      <c r="E471" s="1" t="s">
        <v>83</v>
      </c>
      <c r="G471" s="3" t="s">
        <v>45</v>
      </c>
      <c r="H471" s="3" t="s">
        <v>59</v>
      </c>
      <c r="I471" s="3" t="s">
        <v>595</v>
      </c>
      <c r="J471" s="7">
        <v>45734</v>
      </c>
      <c r="K471" s="3" t="s">
        <v>59</v>
      </c>
      <c r="L471" s="3">
        <v>998599</v>
      </c>
      <c r="M471" s="3" t="s">
        <v>33</v>
      </c>
      <c r="N471" s="3">
        <v>1</v>
      </c>
      <c r="O471" s="3" t="s">
        <v>34</v>
      </c>
      <c r="P471" s="5">
        <v>25950</v>
      </c>
      <c r="Q471" s="11"/>
      <c r="R471" s="11">
        <v>2335.5</v>
      </c>
      <c r="S471" s="11">
        <v>2335.5</v>
      </c>
      <c r="V471" s="5">
        <v>30621</v>
      </c>
    </row>
    <row r="472" spans="1:22" hidden="1">
      <c r="A472" s="1" t="s">
        <v>1028</v>
      </c>
      <c r="B472" s="3" t="s">
        <v>1283</v>
      </c>
      <c r="C472">
        <v>2101</v>
      </c>
      <c r="D472" s="3" t="s">
        <v>83</v>
      </c>
      <c r="E472" s="1" t="s">
        <v>83</v>
      </c>
      <c r="G472" s="3" t="s">
        <v>104</v>
      </c>
      <c r="H472" s="3" t="s">
        <v>59</v>
      </c>
      <c r="I472" s="3" t="s">
        <v>596</v>
      </c>
      <c r="J472" s="7">
        <v>45734</v>
      </c>
      <c r="K472" s="3" t="s">
        <v>59</v>
      </c>
      <c r="L472" s="3">
        <v>998599</v>
      </c>
      <c r="M472" s="3" t="s">
        <v>33</v>
      </c>
      <c r="N472" s="3">
        <v>1</v>
      </c>
      <c r="O472" s="3" t="s">
        <v>34</v>
      </c>
      <c r="P472" s="5">
        <v>7650</v>
      </c>
      <c r="Q472" s="11"/>
      <c r="R472" s="11">
        <v>688.5</v>
      </c>
      <c r="S472" s="11">
        <v>688.5</v>
      </c>
      <c r="V472" s="5">
        <v>9027</v>
      </c>
    </row>
    <row r="473" spans="1:22" hidden="1">
      <c r="A473" s="1" t="s">
        <v>1028</v>
      </c>
      <c r="B473" s="3" t="s">
        <v>1283</v>
      </c>
      <c r="C473">
        <v>2101</v>
      </c>
      <c r="D473" s="3" t="s">
        <v>83</v>
      </c>
      <c r="E473" s="1" t="s">
        <v>83</v>
      </c>
      <c r="G473" s="3" t="s">
        <v>45</v>
      </c>
      <c r="H473" s="3" t="s">
        <v>59</v>
      </c>
      <c r="I473" s="3" t="s">
        <v>599</v>
      </c>
      <c r="J473" s="7">
        <v>45733</v>
      </c>
      <c r="K473" s="3" t="s">
        <v>59</v>
      </c>
      <c r="L473" s="3">
        <v>998599</v>
      </c>
      <c r="M473" s="3" t="s">
        <v>33</v>
      </c>
      <c r="N473" s="3">
        <v>1</v>
      </c>
      <c r="O473" s="3" t="s">
        <v>34</v>
      </c>
      <c r="P473" s="5">
        <v>19950</v>
      </c>
      <c r="Q473" s="11"/>
      <c r="R473" s="11">
        <v>1795.5</v>
      </c>
      <c r="S473" s="11">
        <v>1795.5</v>
      </c>
      <c r="V473" s="5">
        <v>23541</v>
      </c>
    </row>
    <row r="474" spans="1:22" hidden="1">
      <c r="A474" s="1" t="s">
        <v>1028</v>
      </c>
      <c r="B474" s="3" t="s">
        <v>1283</v>
      </c>
      <c r="C474">
        <v>2101</v>
      </c>
      <c r="D474" s="3" t="s">
        <v>83</v>
      </c>
      <c r="E474" s="1" t="s">
        <v>83</v>
      </c>
      <c r="G474" s="3" t="s">
        <v>612</v>
      </c>
      <c r="H474" s="3" t="s">
        <v>59</v>
      </c>
      <c r="I474" s="3" t="s">
        <v>611</v>
      </c>
      <c r="J474" s="7">
        <v>45731</v>
      </c>
      <c r="K474" s="3" t="s">
        <v>59</v>
      </c>
      <c r="L474" s="3">
        <v>998599</v>
      </c>
      <c r="M474" s="3" t="s">
        <v>33</v>
      </c>
      <c r="N474" s="3">
        <v>1</v>
      </c>
      <c r="O474" s="3" t="s">
        <v>34</v>
      </c>
      <c r="P474" s="5">
        <v>3000</v>
      </c>
      <c r="Q474" s="11">
        <v>540</v>
      </c>
      <c r="R474" s="11"/>
      <c r="S474" s="11"/>
      <c r="V474" s="5">
        <v>3540</v>
      </c>
    </row>
    <row r="475" spans="1:22" hidden="1">
      <c r="A475" s="1" t="s">
        <v>1028</v>
      </c>
      <c r="B475" s="3" t="s">
        <v>1283</v>
      </c>
      <c r="C475">
        <v>2101</v>
      </c>
      <c r="D475" s="3" t="s">
        <v>83</v>
      </c>
      <c r="E475" s="1" t="s">
        <v>83</v>
      </c>
      <c r="G475" s="3" t="s">
        <v>115</v>
      </c>
      <c r="H475" s="3" t="s">
        <v>59</v>
      </c>
      <c r="I475" s="3" t="s">
        <v>613</v>
      </c>
      <c r="J475" s="7">
        <v>45731</v>
      </c>
      <c r="K475" s="3" t="s">
        <v>59</v>
      </c>
      <c r="L475" s="3">
        <v>998599</v>
      </c>
      <c r="M475" s="3" t="s">
        <v>33</v>
      </c>
      <c r="N475" s="3">
        <v>1</v>
      </c>
      <c r="O475" s="3" t="s">
        <v>34</v>
      </c>
      <c r="P475" s="5">
        <v>8700</v>
      </c>
      <c r="Q475" s="11">
        <v>1566</v>
      </c>
      <c r="R475" s="11"/>
      <c r="S475" s="11"/>
      <c r="V475" s="5">
        <v>10266</v>
      </c>
    </row>
    <row r="476" spans="1:22" hidden="1">
      <c r="A476" s="1" t="s">
        <v>1028</v>
      </c>
      <c r="B476" s="3" t="s">
        <v>1283</v>
      </c>
      <c r="C476">
        <v>2101</v>
      </c>
      <c r="D476" s="3" t="s">
        <v>83</v>
      </c>
      <c r="E476" s="1" t="s">
        <v>83</v>
      </c>
      <c r="G476" s="3" t="s">
        <v>58</v>
      </c>
      <c r="H476" s="3" t="s">
        <v>59</v>
      </c>
      <c r="I476" s="3" t="s">
        <v>614</v>
      </c>
      <c r="J476" s="7">
        <v>45731</v>
      </c>
      <c r="K476" s="3" t="s">
        <v>59</v>
      </c>
      <c r="L476" s="3">
        <v>998599</v>
      </c>
      <c r="M476" s="3" t="s">
        <v>33</v>
      </c>
      <c r="N476" s="3">
        <v>1</v>
      </c>
      <c r="O476" s="3" t="s">
        <v>34</v>
      </c>
      <c r="P476" s="5">
        <v>3000</v>
      </c>
      <c r="Q476" s="11"/>
      <c r="R476" s="11">
        <v>270</v>
      </c>
      <c r="S476" s="11">
        <v>270</v>
      </c>
      <c r="V476" s="5">
        <v>3540</v>
      </c>
    </row>
    <row r="477" spans="1:22" hidden="1">
      <c r="A477" s="1" t="s">
        <v>1028</v>
      </c>
      <c r="B477" s="3" t="s">
        <v>1283</v>
      </c>
      <c r="C477">
        <v>2101</v>
      </c>
      <c r="D477" s="3" t="s">
        <v>83</v>
      </c>
      <c r="E477" s="1" t="s">
        <v>83</v>
      </c>
      <c r="G477" s="3" t="s">
        <v>57</v>
      </c>
      <c r="H477" s="3" t="s">
        <v>59</v>
      </c>
      <c r="I477" s="3" t="s">
        <v>641</v>
      </c>
      <c r="J477" s="7">
        <v>45729</v>
      </c>
      <c r="K477" s="3" t="s">
        <v>59</v>
      </c>
      <c r="L477" s="3">
        <v>998599</v>
      </c>
      <c r="M477" s="3" t="s">
        <v>33</v>
      </c>
      <c r="N477" s="3">
        <v>1</v>
      </c>
      <c r="O477" s="3" t="s">
        <v>34</v>
      </c>
      <c r="P477" s="5">
        <v>25950</v>
      </c>
      <c r="Q477" s="11"/>
      <c r="R477" s="11">
        <v>2335.5</v>
      </c>
      <c r="S477" s="11">
        <v>2335.5</v>
      </c>
      <c r="V477" s="5">
        <v>30621</v>
      </c>
    </row>
    <row r="478" spans="1:22" hidden="1">
      <c r="A478" s="1" t="s">
        <v>1028</v>
      </c>
      <c r="B478" s="3" t="s">
        <v>1283</v>
      </c>
      <c r="C478">
        <v>2101</v>
      </c>
      <c r="D478" s="3" t="s">
        <v>83</v>
      </c>
      <c r="E478" s="1" t="s">
        <v>83</v>
      </c>
      <c r="G478" s="3" t="s">
        <v>652</v>
      </c>
      <c r="H478" s="3" t="s">
        <v>59</v>
      </c>
      <c r="I478" s="3" t="s">
        <v>651</v>
      </c>
      <c r="J478" s="7">
        <v>45728</v>
      </c>
      <c r="K478" s="3" t="s">
        <v>59</v>
      </c>
      <c r="L478" s="3">
        <v>998599</v>
      </c>
      <c r="M478" s="3" t="s">
        <v>33</v>
      </c>
      <c r="N478" s="3">
        <v>1</v>
      </c>
      <c r="O478" s="3" t="s">
        <v>34</v>
      </c>
      <c r="P478" s="5">
        <v>6600</v>
      </c>
      <c r="Q478" s="11">
        <v>1188</v>
      </c>
      <c r="R478" s="11"/>
      <c r="S478" s="11"/>
      <c r="V478" s="5">
        <v>7788</v>
      </c>
    </row>
    <row r="479" spans="1:22" hidden="1">
      <c r="A479" s="1" t="s">
        <v>1028</v>
      </c>
      <c r="B479" s="3" t="s">
        <v>1283</v>
      </c>
      <c r="C479" s="3">
        <v>2101</v>
      </c>
      <c r="D479" s="3" t="s">
        <v>114</v>
      </c>
      <c r="E479" s="1" t="s">
        <v>114</v>
      </c>
      <c r="G479" s="3" t="s">
        <v>75</v>
      </c>
      <c r="H479" s="3" t="s">
        <v>1005</v>
      </c>
      <c r="I479" s="3" t="s">
        <v>653</v>
      </c>
      <c r="J479" s="7">
        <v>45728</v>
      </c>
      <c r="K479" s="3" t="s">
        <v>1005</v>
      </c>
      <c r="L479" s="3">
        <v>998599</v>
      </c>
      <c r="M479" s="3" t="s">
        <v>33</v>
      </c>
      <c r="N479" s="3">
        <v>1</v>
      </c>
      <c r="O479" s="3" t="s">
        <v>34</v>
      </c>
      <c r="P479" s="5">
        <v>60651</v>
      </c>
      <c r="Q479" s="11"/>
      <c r="R479" s="11">
        <v>5458.59</v>
      </c>
      <c r="S479" s="11">
        <v>5458.59</v>
      </c>
      <c r="V479" s="5">
        <v>71568.179999999993</v>
      </c>
    </row>
    <row r="480" spans="1:22" hidden="1">
      <c r="A480" s="1" t="s">
        <v>1028</v>
      </c>
      <c r="B480" s="3" t="s">
        <v>1283</v>
      </c>
      <c r="C480">
        <v>2101</v>
      </c>
      <c r="D480" s="3" t="s">
        <v>83</v>
      </c>
      <c r="E480" s="1" t="s">
        <v>83</v>
      </c>
      <c r="G480" s="3" t="s">
        <v>128</v>
      </c>
      <c r="H480" s="3" t="s">
        <v>59</v>
      </c>
      <c r="I480" s="3" t="s">
        <v>663</v>
      </c>
      <c r="J480" s="7">
        <v>45727</v>
      </c>
      <c r="K480" s="3" t="s">
        <v>59</v>
      </c>
      <c r="L480" s="3">
        <v>998599</v>
      </c>
      <c r="M480" s="3" t="s">
        <v>33</v>
      </c>
      <c r="N480" s="3">
        <v>1</v>
      </c>
      <c r="O480" s="3" t="s">
        <v>34</v>
      </c>
      <c r="P480" s="5">
        <v>4650</v>
      </c>
      <c r="Q480" s="11"/>
      <c r="R480" s="11">
        <v>418.5</v>
      </c>
      <c r="S480" s="11">
        <v>418.5</v>
      </c>
      <c r="V480" s="5">
        <v>5487</v>
      </c>
    </row>
    <row r="481" spans="1:22" hidden="1">
      <c r="A481" s="1" t="s">
        <v>1028</v>
      </c>
      <c r="B481" s="3" t="s">
        <v>1283</v>
      </c>
      <c r="C481">
        <v>2101</v>
      </c>
      <c r="D481" s="3" t="s">
        <v>83</v>
      </c>
      <c r="E481" s="1" t="s">
        <v>83</v>
      </c>
      <c r="G481" s="3" t="s">
        <v>665</v>
      </c>
      <c r="H481" s="3" t="s">
        <v>59</v>
      </c>
      <c r="I481" s="3" t="s">
        <v>664</v>
      </c>
      <c r="J481" s="7">
        <v>45727</v>
      </c>
      <c r="K481" s="3" t="s">
        <v>59</v>
      </c>
      <c r="L481" s="3">
        <v>998599</v>
      </c>
      <c r="M481" s="3" t="s">
        <v>33</v>
      </c>
      <c r="N481" s="3">
        <v>1</v>
      </c>
      <c r="O481" s="3" t="s">
        <v>34</v>
      </c>
      <c r="P481" s="5">
        <v>4650</v>
      </c>
      <c r="Q481" s="11">
        <v>837</v>
      </c>
      <c r="R481" s="11"/>
      <c r="S481" s="11"/>
      <c r="V481" s="5">
        <v>5487</v>
      </c>
    </row>
    <row r="482" spans="1:22" hidden="1">
      <c r="A482" s="1" t="s">
        <v>1028</v>
      </c>
      <c r="B482" s="3" t="s">
        <v>1283</v>
      </c>
      <c r="C482">
        <v>2101</v>
      </c>
      <c r="D482" s="3" t="s">
        <v>83</v>
      </c>
      <c r="E482" s="1" t="s">
        <v>83</v>
      </c>
      <c r="G482" s="3" t="s">
        <v>694</v>
      </c>
      <c r="H482" s="3" t="s">
        <v>59</v>
      </c>
      <c r="I482" s="3" t="s">
        <v>693</v>
      </c>
      <c r="J482" s="7">
        <v>45723</v>
      </c>
      <c r="K482" s="3" t="s">
        <v>59</v>
      </c>
      <c r="L482" s="3">
        <v>998599</v>
      </c>
      <c r="M482" s="3" t="s">
        <v>33</v>
      </c>
      <c r="N482" s="3">
        <v>1</v>
      </c>
      <c r="O482" s="3" t="s">
        <v>34</v>
      </c>
      <c r="P482" s="5">
        <v>6000</v>
      </c>
      <c r="Q482" s="11"/>
      <c r="R482" s="11">
        <v>540</v>
      </c>
      <c r="S482" s="11">
        <v>540</v>
      </c>
      <c r="V482" s="5">
        <v>7080</v>
      </c>
    </row>
    <row r="483" spans="1:22" hidden="1">
      <c r="A483" s="1" t="s">
        <v>1028</v>
      </c>
      <c r="B483" s="3" t="s">
        <v>1283</v>
      </c>
      <c r="C483">
        <v>2101</v>
      </c>
      <c r="D483" s="3" t="s">
        <v>83</v>
      </c>
      <c r="E483" s="1" t="s">
        <v>83</v>
      </c>
      <c r="G483" s="3" t="s">
        <v>58</v>
      </c>
      <c r="H483" s="3" t="s">
        <v>59</v>
      </c>
      <c r="I483" s="3" t="s">
        <v>695</v>
      </c>
      <c r="J483" s="7">
        <v>45723</v>
      </c>
      <c r="K483" s="3" t="s">
        <v>59</v>
      </c>
      <c r="L483" s="3">
        <v>998599</v>
      </c>
      <c r="M483" s="3" t="s">
        <v>33</v>
      </c>
      <c r="N483" s="3">
        <v>1</v>
      </c>
      <c r="O483" s="3" t="s">
        <v>34</v>
      </c>
      <c r="P483" s="5">
        <v>19950</v>
      </c>
      <c r="Q483" s="11"/>
      <c r="R483" s="11">
        <v>1795.5</v>
      </c>
      <c r="S483" s="11">
        <v>1795.5</v>
      </c>
      <c r="V483" s="5">
        <v>23541</v>
      </c>
    </row>
    <row r="484" spans="1:22" hidden="1">
      <c r="A484" s="1" t="s">
        <v>1028</v>
      </c>
      <c r="B484" s="3" t="s">
        <v>1283</v>
      </c>
      <c r="C484">
        <v>2101</v>
      </c>
      <c r="D484" s="3" t="s">
        <v>83</v>
      </c>
      <c r="E484" s="1" t="s">
        <v>83</v>
      </c>
      <c r="G484" s="3" t="s">
        <v>45</v>
      </c>
      <c r="H484" s="3" t="s">
        <v>59</v>
      </c>
      <c r="I484" s="3" t="s">
        <v>706</v>
      </c>
      <c r="J484" s="7">
        <v>45722</v>
      </c>
      <c r="K484" s="3" t="s">
        <v>59</v>
      </c>
      <c r="L484" s="3">
        <v>998599</v>
      </c>
      <c r="M484" s="3" t="s">
        <v>33</v>
      </c>
      <c r="N484" s="3">
        <v>1</v>
      </c>
      <c r="O484" s="3" t="s">
        <v>34</v>
      </c>
      <c r="P484" s="5">
        <v>7650</v>
      </c>
      <c r="Q484" s="11"/>
      <c r="R484" s="11">
        <v>688.5</v>
      </c>
      <c r="S484" s="11">
        <v>688.5</v>
      </c>
      <c r="V484" s="5">
        <v>9027</v>
      </c>
    </row>
    <row r="485" spans="1:22" hidden="1">
      <c r="A485" s="1" t="s">
        <v>1028</v>
      </c>
      <c r="B485" s="3" t="s">
        <v>1283</v>
      </c>
      <c r="C485">
        <v>2101</v>
      </c>
      <c r="D485" s="3" t="s">
        <v>83</v>
      </c>
      <c r="E485" s="1" t="s">
        <v>83</v>
      </c>
      <c r="G485" s="3" t="s">
        <v>104</v>
      </c>
      <c r="H485" s="3" t="s">
        <v>59</v>
      </c>
      <c r="I485" s="3" t="s">
        <v>707</v>
      </c>
      <c r="J485" s="7">
        <v>45722</v>
      </c>
      <c r="K485" s="3" t="s">
        <v>59</v>
      </c>
      <c r="L485" s="3">
        <v>998599</v>
      </c>
      <c r="M485" s="3" t="s">
        <v>33</v>
      </c>
      <c r="N485" s="3">
        <v>1</v>
      </c>
      <c r="O485" s="3" t="s">
        <v>34</v>
      </c>
      <c r="P485" s="5">
        <v>25950</v>
      </c>
      <c r="Q485" s="11"/>
      <c r="R485" s="11">
        <v>2335.5</v>
      </c>
      <c r="S485" s="11">
        <v>2335.5</v>
      </c>
      <c r="V485" s="5">
        <v>30621</v>
      </c>
    </row>
    <row r="486" spans="1:22" hidden="1">
      <c r="A486" s="1" t="s">
        <v>1028</v>
      </c>
      <c r="B486" s="3" t="s">
        <v>1283</v>
      </c>
      <c r="C486">
        <v>2101</v>
      </c>
      <c r="D486" s="3" t="s">
        <v>83</v>
      </c>
      <c r="E486" s="1" t="s">
        <v>83</v>
      </c>
      <c r="G486" s="3" t="s">
        <v>665</v>
      </c>
      <c r="H486" s="3" t="s">
        <v>59</v>
      </c>
      <c r="I486" s="3" t="s">
        <v>708</v>
      </c>
      <c r="J486" s="7">
        <v>45722</v>
      </c>
      <c r="K486" s="3" t="s">
        <v>59</v>
      </c>
      <c r="L486" s="3">
        <v>998599</v>
      </c>
      <c r="M486" s="3" t="s">
        <v>33</v>
      </c>
      <c r="N486" s="3">
        <v>1</v>
      </c>
      <c r="O486" s="3" t="s">
        <v>34</v>
      </c>
      <c r="P486" s="5">
        <v>19950</v>
      </c>
      <c r="Q486" s="11">
        <v>3591</v>
      </c>
      <c r="R486" s="11"/>
      <c r="S486" s="11"/>
      <c r="V486" s="5">
        <v>23541</v>
      </c>
    </row>
    <row r="487" spans="1:22" hidden="1">
      <c r="A487" s="1" t="s">
        <v>1028</v>
      </c>
      <c r="B487" s="3" t="s">
        <v>1283</v>
      </c>
      <c r="C487">
        <v>2101</v>
      </c>
      <c r="D487" s="3" t="s">
        <v>83</v>
      </c>
      <c r="E487" s="1" t="s">
        <v>83</v>
      </c>
      <c r="G487" s="3" t="s">
        <v>58</v>
      </c>
      <c r="H487" s="3" t="s">
        <v>59</v>
      </c>
      <c r="I487" s="3" t="s">
        <v>709</v>
      </c>
      <c r="J487" s="7">
        <v>45722</v>
      </c>
      <c r="K487" s="3" t="s">
        <v>59</v>
      </c>
      <c r="L487" s="3">
        <v>998599</v>
      </c>
      <c r="M487" s="3" t="s">
        <v>33</v>
      </c>
      <c r="N487" s="3">
        <v>1</v>
      </c>
      <c r="O487" s="3" t="s">
        <v>34</v>
      </c>
      <c r="P487" s="5">
        <v>3000</v>
      </c>
      <c r="Q487" s="11"/>
      <c r="R487" s="11">
        <v>270</v>
      </c>
      <c r="S487" s="11">
        <v>270</v>
      </c>
      <c r="V487" s="5">
        <v>3540</v>
      </c>
    </row>
    <row r="488" spans="1:22" hidden="1">
      <c r="A488" s="1" t="s">
        <v>1028</v>
      </c>
      <c r="B488" s="3" t="s">
        <v>1283</v>
      </c>
      <c r="C488">
        <v>2101</v>
      </c>
      <c r="D488" s="3" t="s">
        <v>83</v>
      </c>
      <c r="E488" s="1" t="s">
        <v>83</v>
      </c>
      <c r="G488" s="3" t="s">
        <v>713</v>
      </c>
      <c r="H488" s="3" t="s">
        <v>59</v>
      </c>
      <c r="I488" s="3" t="s">
        <v>712</v>
      </c>
      <c r="J488" s="7">
        <v>45721</v>
      </c>
      <c r="K488" s="3" t="s">
        <v>59</v>
      </c>
      <c r="L488" s="3">
        <v>998599</v>
      </c>
      <c r="M488" s="3" t="s">
        <v>33</v>
      </c>
      <c r="N488" s="3">
        <v>1</v>
      </c>
      <c r="O488" s="3" t="s">
        <v>34</v>
      </c>
      <c r="P488" s="5">
        <v>4650</v>
      </c>
      <c r="Q488" s="11"/>
      <c r="R488" s="11">
        <v>418.5</v>
      </c>
      <c r="S488" s="11">
        <v>418.5</v>
      </c>
      <c r="V488" s="5">
        <v>5487</v>
      </c>
    </row>
    <row r="489" spans="1:22" hidden="1">
      <c r="A489" s="1" t="s">
        <v>1028</v>
      </c>
      <c r="B489" s="3" t="s">
        <v>1283</v>
      </c>
      <c r="C489">
        <v>2101</v>
      </c>
      <c r="D489" s="3" t="s">
        <v>83</v>
      </c>
      <c r="E489" s="1" t="s">
        <v>83</v>
      </c>
      <c r="G489" s="3" t="s">
        <v>713</v>
      </c>
      <c r="H489" s="3" t="s">
        <v>59</v>
      </c>
      <c r="I489" s="3" t="s">
        <v>714</v>
      </c>
      <c r="J489" s="7">
        <v>45721</v>
      </c>
      <c r="K489" s="3" t="s">
        <v>59</v>
      </c>
      <c r="L489" s="3">
        <v>998599</v>
      </c>
      <c r="M489" s="3" t="s">
        <v>33</v>
      </c>
      <c r="N489" s="3">
        <v>1</v>
      </c>
      <c r="O489" s="3" t="s">
        <v>34</v>
      </c>
      <c r="P489" s="5">
        <v>4650</v>
      </c>
      <c r="Q489" s="11"/>
      <c r="R489" s="11">
        <v>418.5</v>
      </c>
      <c r="S489" s="11">
        <v>418.5</v>
      </c>
      <c r="V489" s="5">
        <v>5487</v>
      </c>
    </row>
    <row r="490" spans="1:22" hidden="1">
      <c r="A490" s="1" t="s">
        <v>1028</v>
      </c>
      <c r="B490" s="3" t="s">
        <v>1283</v>
      </c>
      <c r="C490">
        <v>2101</v>
      </c>
      <c r="D490" s="3" t="s">
        <v>83</v>
      </c>
      <c r="E490" s="1" t="s">
        <v>83</v>
      </c>
      <c r="G490" s="3" t="s">
        <v>716</v>
      </c>
      <c r="H490" s="3" t="s">
        <v>59</v>
      </c>
      <c r="I490" s="3" t="s">
        <v>715</v>
      </c>
      <c r="J490" s="7">
        <v>45721</v>
      </c>
      <c r="K490" s="3" t="s">
        <v>59</v>
      </c>
      <c r="L490" s="3">
        <v>998599</v>
      </c>
      <c r="M490" s="3" t="s">
        <v>33</v>
      </c>
      <c r="N490" s="3">
        <v>1</v>
      </c>
      <c r="O490" s="3" t="s">
        <v>34</v>
      </c>
      <c r="P490" s="5">
        <v>4650</v>
      </c>
      <c r="Q490" s="11"/>
      <c r="R490" s="11">
        <v>418.5</v>
      </c>
      <c r="S490" s="11">
        <v>418.5</v>
      </c>
      <c r="V490" s="5">
        <v>5487</v>
      </c>
    </row>
    <row r="491" spans="1:22" hidden="1">
      <c r="A491" s="1" t="s">
        <v>1028</v>
      </c>
      <c r="B491" s="3" t="s">
        <v>1283</v>
      </c>
      <c r="C491">
        <v>2101</v>
      </c>
      <c r="D491" s="3" t="s">
        <v>83</v>
      </c>
      <c r="E491" s="1" t="s">
        <v>83</v>
      </c>
      <c r="G491" s="3" t="s">
        <v>716</v>
      </c>
      <c r="H491" s="3" t="s">
        <v>59</v>
      </c>
      <c r="I491" s="3" t="s">
        <v>717</v>
      </c>
      <c r="J491" s="7">
        <v>45721</v>
      </c>
      <c r="K491" s="3" t="s">
        <v>59</v>
      </c>
      <c r="L491" s="3">
        <v>998599</v>
      </c>
      <c r="M491" s="3" t="s">
        <v>33</v>
      </c>
      <c r="N491" s="3">
        <v>1</v>
      </c>
      <c r="O491" s="3" t="s">
        <v>34</v>
      </c>
      <c r="P491" s="5">
        <v>4650</v>
      </c>
      <c r="Q491" s="11"/>
      <c r="R491" s="11">
        <v>418.5</v>
      </c>
      <c r="S491" s="11">
        <v>418.5</v>
      </c>
      <c r="V491" s="5">
        <v>5487</v>
      </c>
    </row>
    <row r="492" spans="1:22" hidden="1">
      <c r="A492" s="1" t="s">
        <v>1028</v>
      </c>
      <c r="B492" s="3" t="s">
        <v>1283</v>
      </c>
      <c r="C492">
        <v>2101</v>
      </c>
      <c r="D492" s="3" t="s">
        <v>83</v>
      </c>
      <c r="E492" s="1" t="s">
        <v>83</v>
      </c>
      <c r="G492" s="3" t="s">
        <v>665</v>
      </c>
      <c r="H492" s="3" t="s">
        <v>59</v>
      </c>
      <c r="I492" s="3" t="s">
        <v>718</v>
      </c>
      <c r="J492" s="7">
        <v>45721</v>
      </c>
      <c r="K492" s="3" t="s">
        <v>59</v>
      </c>
      <c r="L492" s="3">
        <v>998599</v>
      </c>
      <c r="M492" s="3" t="s">
        <v>33</v>
      </c>
      <c r="N492" s="3">
        <v>1</v>
      </c>
      <c r="O492" s="3" t="s">
        <v>34</v>
      </c>
      <c r="P492" s="5">
        <v>7650</v>
      </c>
      <c r="Q492" s="11">
        <v>1377</v>
      </c>
      <c r="R492" s="11"/>
      <c r="S492" s="11"/>
      <c r="V492" s="5">
        <v>9027</v>
      </c>
    </row>
    <row r="493" spans="1:22" hidden="1">
      <c r="A493" s="1" t="s">
        <v>1028</v>
      </c>
      <c r="B493" s="3" t="s">
        <v>1283</v>
      </c>
      <c r="C493">
        <v>2101</v>
      </c>
      <c r="D493" s="3" t="s">
        <v>83</v>
      </c>
      <c r="E493" s="1" t="s">
        <v>83</v>
      </c>
      <c r="G493" s="3" t="s">
        <v>694</v>
      </c>
      <c r="H493" s="3" t="s">
        <v>59</v>
      </c>
      <c r="I493" s="3" t="s">
        <v>729</v>
      </c>
      <c r="J493" s="7">
        <v>45720</v>
      </c>
      <c r="K493" s="3" t="s">
        <v>59</v>
      </c>
      <c r="L493" s="3">
        <v>998599</v>
      </c>
      <c r="M493" s="3" t="s">
        <v>33</v>
      </c>
      <c r="N493" s="3">
        <v>1</v>
      </c>
      <c r="O493" s="3" t="s">
        <v>34</v>
      </c>
      <c r="P493" s="5">
        <v>4650</v>
      </c>
      <c r="Q493" s="11"/>
      <c r="R493" s="11">
        <v>418.5</v>
      </c>
      <c r="S493" s="11">
        <v>418.5</v>
      </c>
      <c r="V493" s="5">
        <v>5487</v>
      </c>
    </row>
    <row r="494" spans="1:22" hidden="1">
      <c r="A494" s="1" t="s">
        <v>1028</v>
      </c>
      <c r="B494" s="3" t="s">
        <v>1283</v>
      </c>
      <c r="C494">
        <v>2101</v>
      </c>
      <c r="D494" s="3" t="s">
        <v>83</v>
      </c>
      <c r="E494" s="1" t="s">
        <v>83</v>
      </c>
      <c r="G494" s="3" t="s">
        <v>731</v>
      </c>
      <c r="H494" s="3" t="s">
        <v>59</v>
      </c>
      <c r="I494" s="3" t="s">
        <v>730</v>
      </c>
      <c r="J494" s="7">
        <v>45720</v>
      </c>
      <c r="K494" s="3" t="s">
        <v>59</v>
      </c>
      <c r="L494" s="3">
        <v>998599</v>
      </c>
      <c r="M494" s="3" t="s">
        <v>33</v>
      </c>
      <c r="N494" s="3">
        <v>1</v>
      </c>
      <c r="O494" s="3" t="s">
        <v>34</v>
      </c>
      <c r="P494" s="5">
        <v>4650</v>
      </c>
      <c r="Q494" s="11"/>
      <c r="R494" s="11">
        <v>418.5</v>
      </c>
      <c r="S494" s="11">
        <v>418.5</v>
      </c>
      <c r="V494" s="5">
        <v>5487</v>
      </c>
    </row>
    <row r="495" spans="1:22" hidden="1">
      <c r="A495" s="1" t="s">
        <v>1028</v>
      </c>
      <c r="B495" s="3" t="s">
        <v>1283</v>
      </c>
      <c r="C495">
        <v>2101</v>
      </c>
      <c r="D495" s="3" t="s">
        <v>83</v>
      </c>
      <c r="E495" s="1" t="s">
        <v>83</v>
      </c>
      <c r="G495" s="3" t="s">
        <v>733</v>
      </c>
      <c r="H495" s="3" t="s">
        <v>59</v>
      </c>
      <c r="I495" s="3" t="s">
        <v>732</v>
      </c>
      <c r="J495" s="7">
        <v>45720</v>
      </c>
      <c r="K495" s="3" t="s">
        <v>59</v>
      </c>
      <c r="L495" s="3">
        <v>998599</v>
      </c>
      <c r="M495" s="3" t="s">
        <v>33</v>
      </c>
      <c r="N495" s="3">
        <v>1</v>
      </c>
      <c r="O495" s="3" t="s">
        <v>34</v>
      </c>
      <c r="P495" s="5">
        <v>9300</v>
      </c>
      <c r="Q495" s="11"/>
      <c r="R495" s="11">
        <v>837</v>
      </c>
      <c r="S495" s="11">
        <v>837</v>
      </c>
      <c r="V495" s="5">
        <v>10974</v>
      </c>
    </row>
    <row r="496" spans="1:22" hidden="1">
      <c r="A496" s="1" t="s">
        <v>1028</v>
      </c>
      <c r="B496" s="3" t="s">
        <v>1283</v>
      </c>
      <c r="C496">
        <v>2101</v>
      </c>
      <c r="D496" s="3" t="s">
        <v>83</v>
      </c>
      <c r="E496" s="1" t="s">
        <v>83</v>
      </c>
      <c r="G496" s="3" t="s">
        <v>735</v>
      </c>
      <c r="H496" s="3" t="s">
        <v>59</v>
      </c>
      <c r="I496" s="3" t="s">
        <v>734</v>
      </c>
      <c r="J496" s="7">
        <v>45720</v>
      </c>
      <c r="K496" s="3" t="s">
        <v>59</v>
      </c>
      <c r="L496" s="3">
        <v>998599</v>
      </c>
      <c r="M496" s="3" t="s">
        <v>33</v>
      </c>
      <c r="N496" s="3">
        <v>1</v>
      </c>
      <c r="O496" s="3" t="s">
        <v>34</v>
      </c>
      <c r="P496" s="5">
        <v>9300</v>
      </c>
      <c r="Q496" s="11"/>
      <c r="R496" s="11">
        <v>837</v>
      </c>
      <c r="S496" s="11">
        <v>837</v>
      </c>
      <c r="V496" s="5">
        <v>10974</v>
      </c>
    </row>
    <row r="497" spans="1:22" hidden="1">
      <c r="A497" s="1" t="s">
        <v>1028</v>
      </c>
      <c r="B497" s="3" t="s">
        <v>1283</v>
      </c>
      <c r="C497" s="3">
        <v>2101</v>
      </c>
      <c r="D497" s="3" t="s">
        <v>114</v>
      </c>
      <c r="E497" s="1" t="s">
        <v>114</v>
      </c>
      <c r="G497" s="3" t="s">
        <v>98</v>
      </c>
      <c r="H497" s="3" t="s">
        <v>1005</v>
      </c>
      <c r="I497" s="3" t="s">
        <v>736</v>
      </c>
      <c r="J497" s="7">
        <v>45720</v>
      </c>
      <c r="K497" s="3" t="s">
        <v>1005</v>
      </c>
      <c r="L497" s="3">
        <v>998599</v>
      </c>
      <c r="M497" s="3" t="s">
        <v>33</v>
      </c>
      <c r="N497" s="3">
        <v>1</v>
      </c>
      <c r="O497" s="3" t="s">
        <v>34</v>
      </c>
      <c r="P497" s="5">
        <v>4237</v>
      </c>
      <c r="Q497" s="11"/>
      <c r="R497" s="11">
        <v>381.33</v>
      </c>
      <c r="S497" s="11">
        <v>381.33</v>
      </c>
      <c r="V497" s="5">
        <v>4999.66</v>
      </c>
    </row>
    <row r="498" spans="1:22" hidden="1">
      <c r="A498" s="1" t="s">
        <v>1028</v>
      </c>
      <c r="B498" s="3" t="s">
        <v>1283</v>
      </c>
      <c r="C498" s="3">
        <v>2101</v>
      </c>
      <c r="D498" s="3" t="s">
        <v>114</v>
      </c>
      <c r="E498" s="1" t="s">
        <v>114</v>
      </c>
      <c r="G498" s="3" t="s">
        <v>97</v>
      </c>
      <c r="H498" s="3" t="s">
        <v>1005</v>
      </c>
      <c r="I498" s="3" t="s">
        <v>737</v>
      </c>
      <c r="J498" s="7">
        <v>45720</v>
      </c>
      <c r="K498" s="3" t="s">
        <v>1005</v>
      </c>
      <c r="L498" s="3">
        <v>998599</v>
      </c>
      <c r="M498" s="3" t="s">
        <v>33</v>
      </c>
      <c r="N498" s="3">
        <v>1</v>
      </c>
      <c r="O498" s="3" t="s">
        <v>34</v>
      </c>
      <c r="P498" s="5">
        <v>6963</v>
      </c>
      <c r="Q498" s="11"/>
      <c r="R498" s="11">
        <v>626.66999999999996</v>
      </c>
      <c r="S498" s="11">
        <v>626.66999999999996</v>
      </c>
      <c r="V498" s="5">
        <v>8216.34</v>
      </c>
    </row>
    <row r="499" spans="1:22" hidden="1">
      <c r="A499" s="1" t="s">
        <v>1028</v>
      </c>
      <c r="B499" s="3" t="s">
        <v>1283</v>
      </c>
      <c r="C499" s="3">
        <v>2101</v>
      </c>
      <c r="D499" s="3" t="s">
        <v>114</v>
      </c>
      <c r="E499" s="1" t="s">
        <v>114</v>
      </c>
      <c r="G499" s="3" t="s">
        <v>95</v>
      </c>
      <c r="H499" s="3" t="s">
        <v>1005</v>
      </c>
      <c r="I499" s="3" t="s">
        <v>738</v>
      </c>
      <c r="J499" s="7">
        <v>45720</v>
      </c>
      <c r="K499" s="3" t="s">
        <v>1005</v>
      </c>
      <c r="L499" s="3">
        <v>998599</v>
      </c>
      <c r="M499" s="3" t="s">
        <v>33</v>
      </c>
      <c r="N499" s="3">
        <v>1</v>
      </c>
      <c r="O499" s="3" t="s">
        <v>34</v>
      </c>
      <c r="P499" s="5">
        <v>4225</v>
      </c>
      <c r="Q499" s="11"/>
      <c r="R499" s="11">
        <v>380.25</v>
      </c>
      <c r="S499" s="11">
        <v>380.25</v>
      </c>
      <c r="V499" s="5">
        <v>4985.5</v>
      </c>
    </row>
    <row r="500" spans="1:22" hidden="1">
      <c r="A500" s="1" t="s">
        <v>1028</v>
      </c>
      <c r="B500" s="3" t="s">
        <v>1283</v>
      </c>
      <c r="C500">
        <v>2226</v>
      </c>
      <c r="D500" s="3" t="s">
        <v>946</v>
      </c>
      <c r="E500" s="1" t="s">
        <v>844</v>
      </c>
      <c r="F500" s="4" t="s">
        <v>1115</v>
      </c>
      <c r="G500" s="3" t="s">
        <v>79</v>
      </c>
      <c r="H500" s="3" t="s">
        <v>51</v>
      </c>
      <c r="I500" s="3" t="s">
        <v>698</v>
      </c>
      <c r="J500" s="7" t="s">
        <v>1150</v>
      </c>
      <c r="K500" s="3" t="s">
        <v>51</v>
      </c>
      <c r="L500" s="3">
        <v>72041000</v>
      </c>
      <c r="M500" s="3" t="s">
        <v>33</v>
      </c>
      <c r="N500" s="3">
        <v>1</v>
      </c>
      <c r="O500" s="3" t="s">
        <v>34</v>
      </c>
      <c r="P500" s="11">
        <v>39578</v>
      </c>
      <c r="R500" s="5">
        <v>3562.02</v>
      </c>
      <c r="S500" s="5">
        <v>3562.02</v>
      </c>
      <c r="U500" s="1" t="s">
        <v>1235</v>
      </c>
      <c r="V500" s="5">
        <v>46702</v>
      </c>
    </row>
    <row r="501" spans="1:22" hidden="1">
      <c r="A501" s="1" t="s">
        <v>1028</v>
      </c>
      <c r="B501" s="3" t="s">
        <v>1283</v>
      </c>
      <c r="C501">
        <v>2226</v>
      </c>
      <c r="D501" s="3" t="s">
        <v>946</v>
      </c>
      <c r="E501" s="1" t="s">
        <v>844</v>
      </c>
      <c r="F501" s="4" t="s">
        <v>1115</v>
      </c>
      <c r="G501" s="3" t="s">
        <v>79</v>
      </c>
      <c r="H501" s="3" t="s">
        <v>51</v>
      </c>
      <c r="I501" s="3" t="s">
        <v>746</v>
      </c>
      <c r="J501" s="7" t="s">
        <v>190</v>
      </c>
      <c r="K501" s="3" t="s">
        <v>51</v>
      </c>
      <c r="L501" s="3">
        <v>72041000</v>
      </c>
      <c r="M501" s="3" t="s">
        <v>33</v>
      </c>
      <c r="N501" s="3">
        <v>1</v>
      </c>
      <c r="O501" s="3" t="s">
        <v>34</v>
      </c>
      <c r="P501" s="11">
        <v>2879999.1</v>
      </c>
      <c r="R501" s="5">
        <v>259199.92</v>
      </c>
      <c r="S501" s="5">
        <v>259199.92</v>
      </c>
      <c r="U501" s="1" t="s">
        <v>1235</v>
      </c>
      <c r="V501" s="5">
        <v>3398399</v>
      </c>
    </row>
    <row r="502" spans="1:22" hidden="1">
      <c r="A502" s="1" t="s">
        <v>1028</v>
      </c>
      <c r="B502" s="3" t="s">
        <v>1283</v>
      </c>
      <c r="C502">
        <v>2226</v>
      </c>
      <c r="D502" s="3" t="s">
        <v>946</v>
      </c>
      <c r="E502" s="1" t="s">
        <v>844</v>
      </c>
      <c r="F502" s="4" t="s">
        <v>1116</v>
      </c>
      <c r="G502" s="3" t="s">
        <v>103</v>
      </c>
      <c r="H502" s="3" t="s">
        <v>51</v>
      </c>
      <c r="I502" s="3" t="s">
        <v>696</v>
      </c>
      <c r="J502" s="7" t="s">
        <v>1150</v>
      </c>
      <c r="K502" s="3" t="s">
        <v>51</v>
      </c>
      <c r="L502" s="3">
        <v>72041000</v>
      </c>
      <c r="M502" s="3" t="s">
        <v>33</v>
      </c>
      <c r="N502" s="3">
        <v>1</v>
      </c>
      <c r="O502" s="3" t="s">
        <v>34</v>
      </c>
      <c r="P502" s="5">
        <v>2158999</v>
      </c>
      <c r="R502" s="5">
        <v>194309.91</v>
      </c>
      <c r="S502" s="5">
        <v>194309.91</v>
      </c>
      <c r="U502" s="1" t="s">
        <v>1235</v>
      </c>
      <c r="V502" s="5">
        <v>2547619</v>
      </c>
    </row>
    <row r="503" spans="1:22" hidden="1">
      <c r="A503" s="1" t="s">
        <v>1028</v>
      </c>
      <c r="B503" s="3" t="s">
        <v>1283</v>
      </c>
      <c r="C503">
        <v>2226</v>
      </c>
      <c r="D503" s="3" t="s">
        <v>946</v>
      </c>
      <c r="E503" s="1" t="s">
        <v>844</v>
      </c>
      <c r="F503" s="4" t="s">
        <v>1116</v>
      </c>
      <c r="G503" s="3" t="s">
        <v>103</v>
      </c>
      <c r="H503" s="3" t="s">
        <v>51</v>
      </c>
      <c r="I503" s="3" t="s">
        <v>697</v>
      </c>
      <c r="J503" s="7" t="s">
        <v>1150</v>
      </c>
      <c r="K503" s="3" t="s">
        <v>51</v>
      </c>
      <c r="L503" s="3">
        <v>72041000</v>
      </c>
      <c r="M503" s="3" t="s">
        <v>33</v>
      </c>
      <c r="N503" s="3">
        <v>1</v>
      </c>
      <c r="O503" s="3" t="s">
        <v>34</v>
      </c>
      <c r="P503" s="5">
        <v>1650999</v>
      </c>
      <c r="R503" s="5">
        <v>148589.91</v>
      </c>
      <c r="S503" s="5">
        <v>148589.91</v>
      </c>
      <c r="U503" s="1" t="s">
        <v>1235</v>
      </c>
      <c r="V503" s="5">
        <v>1948179</v>
      </c>
    </row>
    <row r="504" spans="1:22" hidden="1">
      <c r="A504" s="1" t="s">
        <v>1028</v>
      </c>
      <c r="B504" s="3" t="s">
        <v>1283</v>
      </c>
      <c r="C504">
        <v>2236</v>
      </c>
      <c r="D504" s="3" t="s">
        <v>946</v>
      </c>
      <c r="E504" s="1" t="s">
        <v>123</v>
      </c>
      <c r="F504" s="4" t="s">
        <v>932</v>
      </c>
      <c r="G504" s="3" t="s">
        <v>931</v>
      </c>
      <c r="H504" s="3" t="s">
        <v>62</v>
      </c>
      <c r="I504" s="3" t="s">
        <v>930</v>
      </c>
      <c r="J504" s="7">
        <v>45477</v>
      </c>
      <c r="K504" s="3" t="s">
        <v>62</v>
      </c>
      <c r="L504" s="3">
        <v>998599</v>
      </c>
      <c r="M504" s="3" t="s">
        <v>33</v>
      </c>
      <c r="N504" s="3">
        <v>1</v>
      </c>
      <c r="O504" s="3" t="s">
        <v>1236</v>
      </c>
      <c r="P504" s="5">
        <v>5400</v>
      </c>
      <c r="Q504" s="5">
        <v>972</v>
      </c>
      <c r="R504" s="5">
        <v>0</v>
      </c>
      <c r="S504" s="5">
        <v>0</v>
      </c>
      <c r="U504" s="1" t="s">
        <v>1235</v>
      </c>
      <c r="V504" s="5">
        <v>6372</v>
      </c>
    </row>
    <row r="505" spans="1:22" hidden="1">
      <c r="A505" s="1" t="s">
        <v>1028</v>
      </c>
      <c r="B505" s="3" t="s">
        <v>1283</v>
      </c>
      <c r="C505" s="3">
        <v>2101</v>
      </c>
      <c r="D505" s="3" t="s">
        <v>946</v>
      </c>
      <c r="E505" s="1" t="s">
        <v>114</v>
      </c>
      <c r="F505" s="4" t="s">
        <v>98</v>
      </c>
      <c r="G505" s="3" t="s">
        <v>98</v>
      </c>
      <c r="H505" s="3" t="s">
        <v>1005</v>
      </c>
      <c r="I505" s="3" t="s">
        <v>769</v>
      </c>
      <c r="J505" s="7">
        <v>45568</v>
      </c>
      <c r="K505" s="3" t="s">
        <v>1005</v>
      </c>
      <c r="L505" s="3">
        <v>998599</v>
      </c>
      <c r="M505" s="3" t="s">
        <v>33</v>
      </c>
      <c r="N505" s="3">
        <v>1</v>
      </c>
      <c r="O505" s="3" t="s">
        <v>34</v>
      </c>
      <c r="P505" s="5">
        <v>4237</v>
      </c>
      <c r="R505" s="5">
        <v>381.33</v>
      </c>
      <c r="S505" s="5">
        <v>381.33</v>
      </c>
      <c r="V505" s="5">
        <v>4999.66</v>
      </c>
    </row>
    <row r="506" spans="1:22" hidden="1">
      <c r="A506" s="1" t="s">
        <v>1028</v>
      </c>
      <c r="B506" s="3" t="s">
        <v>1283</v>
      </c>
      <c r="C506" s="3">
        <v>2101</v>
      </c>
      <c r="D506" s="3" t="s">
        <v>946</v>
      </c>
      <c r="E506" s="1" t="s">
        <v>114</v>
      </c>
      <c r="F506" s="4" t="s">
        <v>96</v>
      </c>
      <c r="G506" s="3" t="s">
        <v>97</v>
      </c>
      <c r="H506" s="3" t="s">
        <v>1005</v>
      </c>
      <c r="I506" s="3" t="s">
        <v>770</v>
      </c>
      <c r="J506" s="7">
        <v>45568</v>
      </c>
      <c r="K506" s="3" t="s">
        <v>1005</v>
      </c>
      <c r="L506" s="3">
        <v>998599</v>
      </c>
      <c r="M506" s="3" t="s">
        <v>33</v>
      </c>
      <c r="N506" s="3">
        <v>1</v>
      </c>
      <c r="O506" s="3" t="s">
        <v>34</v>
      </c>
      <c r="P506" s="5">
        <v>6963</v>
      </c>
      <c r="R506" s="5">
        <v>626.66999999999996</v>
      </c>
      <c r="S506" s="5">
        <v>626.66999999999996</v>
      </c>
      <c r="V506" s="5">
        <v>8216.34</v>
      </c>
    </row>
    <row r="507" spans="1:22" hidden="1">
      <c r="A507" s="1" t="s">
        <v>1028</v>
      </c>
      <c r="B507" s="3" t="s">
        <v>1283</v>
      </c>
      <c r="C507" s="3">
        <v>2101</v>
      </c>
      <c r="D507" s="3" t="s">
        <v>946</v>
      </c>
      <c r="E507" s="1" t="s">
        <v>114</v>
      </c>
      <c r="F507" s="4" t="s">
        <v>94</v>
      </c>
      <c r="G507" s="3" t="s">
        <v>95</v>
      </c>
      <c r="H507" s="3" t="s">
        <v>1005</v>
      </c>
      <c r="I507" s="3" t="s">
        <v>771</v>
      </c>
      <c r="J507" s="7">
        <v>45568</v>
      </c>
      <c r="K507" s="3" t="s">
        <v>1005</v>
      </c>
      <c r="L507" s="3">
        <v>998599</v>
      </c>
      <c r="M507" s="3" t="s">
        <v>33</v>
      </c>
      <c r="N507" s="3">
        <v>1</v>
      </c>
      <c r="O507" s="3" t="s">
        <v>34</v>
      </c>
      <c r="P507" s="5">
        <v>4225</v>
      </c>
      <c r="R507" s="5">
        <v>380.25</v>
      </c>
      <c r="S507" s="5">
        <v>380.25</v>
      </c>
      <c r="V507" s="5">
        <v>4985.5</v>
      </c>
    </row>
    <row r="508" spans="1:22" hidden="1">
      <c r="A508" s="1" t="s">
        <v>1028</v>
      </c>
      <c r="B508" s="3" t="s">
        <v>1283</v>
      </c>
      <c r="C508" s="3">
        <v>2101</v>
      </c>
      <c r="D508" s="3" t="s">
        <v>946</v>
      </c>
      <c r="E508" s="1" t="s">
        <v>114</v>
      </c>
      <c r="F508" s="4" t="s">
        <v>98</v>
      </c>
      <c r="G508" s="3" t="s">
        <v>98</v>
      </c>
      <c r="H508" s="3" t="s">
        <v>1005</v>
      </c>
      <c r="I508" s="3" t="s">
        <v>846</v>
      </c>
      <c r="J508" s="7">
        <v>45538</v>
      </c>
      <c r="K508" s="3" t="s">
        <v>1005</v>
      </c>
      <c r="L508" s="3">
        <v>998599</v>
      </c>
      <c r="M508" s="3" t="s">
        <v>33</v>
      </c>
      <c r="N508" s="3">
        <v>1</v>
      </c>
      <c r="O508" s="3" t="s">
        <v>34</v>
      </c>
      <c r="P508" s="5">
        <v>4237</v>
      </c>
      <c r="R508" s="5">
        <v>381.33</v>
      </c>
      <c r="S508" s="5">
        <v>381.33</v>
      </c>
      <c r="V508" s="5">
        <v>4999.66</v>
      </c>
    </row>
    <row r="509" spans="1:22" hidden="1">
      <c r="A509" s="1" t="s">
        <v>1028</v>
      </c>
      <c r="B509" s="3" t="s">
        <v>1283</v>
      </c>
      <c r="C509" s="3">
        <v>2101</v>
      </c>
      <c r="D509" s="3" t="s">
        <v>946</v>
      </c>
      <c r="E509" s="1" t="s">
        <v>114</v>
      </c>
      <c r="F509" s="4" t="s">
        <v>96</v>
      </c>
      <c r="G509" s="3" t="s">
        <v>97</v>
      </c>
      <c r="H509" s="3" t="s">
        <v>1005</v>
      </c>
      <c r="I509" s="3" t="s">
        <v>847</v>
      </c>
      <c r="J509" s="7">
        <v>45538</v>
      </c>
      <c r="K509" s="3" t="s">
        <v>1005</v>
      </c>
      <c r="L509" s="3">
        <v>998599</v>
      </c>
      <c r="M509" s="3" t="s">
        <v>33</v>
      </c>
      <c r="N509" s="3">
        <v>1</v>
      </c>
      <c r="O509" s="3" t="s">
        <v>34</v>
      </c>
      <c r="P509" s="5">
        <v>6963</v>
      </c>
      <c r="R509" s="5">
        <v>626.66999999999996</v>
      </c>
      <c r="S509" s="5">
        <v>626.66999999999996</v>
      </c>
      <c r="V509" s="5">
        <v>8216.34</v>
      </c>
    </row>
    <row r="510" spans="1:22" hidden="1">
      <c r="A510" s="1" t="s">
        <v>1028</v>
      </c>
      <c r="B510" s="3" t="s">
        <v>1283</v>
      </c>
      <c r="C510" s="3">
        <v>2101</v>
      </c>
      <c r="D510" s="3" t="s">
        <v>946</v>
      </c>
      <c r="E510" s="1" t="s">
        <v>114</v>
      </c>
      <c r="F510" s="4" t="s">
        <v>94</v>
      </c>
      <c r="G510" s="3" t="s">
        <v>95</v>
      </c>
      <c r="H510" s="3" t="s">
        <v>1005</v>
      </c>
      <c r="I510" s="3" t="s">
        <v>848</v>
      </c>
      <c r="J510" s="7">
        <v>45538</v>
      </c>
      <c r="K510" s="3" t="s">
        <v>1005</v>
      </c>
      <c r="L510" s="3">
        <v>998599</v>
      </c>
      <c r="M510" s="3" t="s">
        <v>33</v>
      </c>
      <c r="N510" s="3">
        <v>1</v>
      </c>
      <c r="O510" s="3" t="s">
        <v>34</v>
      </c>
      <c r="P510" s="5">
        <v>4225</v>
      </c>
      <c r="R510" s="5">
        <v>380.25</v>
      </c>
      <c r="S510" s="5">
        <v>380.25</v>
      </c>
      <c r="V510" s="5">
        <v>4985.5</v>
      </c>
    </row>
    <row r="511" spans="1:22" hidden="1">
      <c r="A511" s="1" t="s">
        <v>1028</v>
      </c>
      <c r="B511" s="3" t="s">
        <v>1283</v>
      </c>
      <c r="C511" s="3">
        <v>2101</v>
      </c>
      <c r="D511" s="3" t="s">
        <v>946</v>
      </c>
      <c r="E511" s="1" t="s">
        <v>114</v>
      </c>
      <c r="F511" s="4" t="s">
        <v>96</v>
      </c>
      <c r="G511" s="3" t="s">
        <v>97</v>
      </c>
      <c r="H511" s="3" t="s">
        <v>1005</v>
      </c>
      <c r="I511" s="3" t="s">
        <v>850</v>
      </c>
      <c r="J511" s="7">
        <v>45525</v>
      </c>
      <c r="K511" s="3" t="s">
        <v>1005</v>
      </c>
      <c r="L511" s="3">
        <v>998599</v>
      </c>
      <c r="M511" s="3" t="s">
        <v>33</v>
      </c>
      <c r="N511" s="3">
        <v>1</v>
      </c>
      <c r="O511" s="3" t="s">
        <v>34</v>
      </c>
      <c r="P511" s="5">
        <v>6963</v>
      </c>
      <c r="R511" s="5">
        <v>626.66999999999996</v>
      </c>
      <c r="S511" s="5">
        <v>626.66999999999996</v>
      </c>
      <c r="V511" s="5">
        <v>8216.34</v>
      </c>
    </row>
    <row r="512" spans="1:22" hidden="1">
      <c r="A512" s="1" t="s">
        <v>1028</v>
      </c>
      <c r="B512" s="3" t="s">
        <v>1283</v>
      </c>
      <c r="C512" s="3">
        <v>2101</v>
      </c>
      <c r="D512" s="3" t="s">
        <v>946</v>
      </c>
      <c r="E512" s="1" t="s">
        <v>114</v>
      </c>
      <c r="F512" s="4" t="s">
        <v>46</v>
      </c>
      <c r="G512" s="3" t="s">
        <v>75</v>
      </c>
      <c r="H512" s="3" t="s">
        <v>1005</v>
      </c>
      <c r="I512" s="3" t="s">
        <v>878</v>
      </c>
      <c r="J512" s="7">
        <v>45510</v>
      </c>
      <c r="K512" s="3" t="s">
        <v>1005</v>
      </c>
      <c r="L512" s="3">
        <v>998599</v>
      </c>
      <c r="M512" s="3" t="s">
        <v>33</v>
      </c>
      <c r="N512" s="3">
        <v>1</v>
      </c>
      <c r="O512" s="3" t="s">
        <v>34</v>
      </c>
      <c r="P512" s="5">
        <v>60651</v>
      </c>
      <c r="R512" s="5">
        <v>5458.59</v>
      </c>
      <c r="S512" s="5">
        <v>5458.59</v>
      </c>
      <c r="V512" s="5">
        <v>71568.179999999993</v>
      </c>
    </row>
    <row r="513" spans="1:22" hidden="1">
      <c r="A513" s="1" t="s">
        <v>1028</v>
      </c>
      <c r="B513" s="3" t="s">
        <v>1283</v>
      </c>
      <c r="C513" s="3">
        <v>2101</v>
      </c>
      <c r="D513" s="3" t="s">
        <v>946</v>
      </c>
      <c r="E513" s="1" t="s">
        <v>114</v>
      </c>
      <c r="F513" s="4" t="s">
        <v>98</v>
      </c>
      <c r="G513" s="3" t="s">
        <v>98</v>
      </c>
      <c r="H513" s="3" t="s">
        <v>1005</v>
      </c>
      <c r="I513" s="3" t="s">
        <v>879</v>
      </c>
      <c r="J513" s="7">
        <v>45509</v>
      </c>
      <c r="K513" s="3" t="s">
        <v>1005</v>
      </c>
      <c r="L513" s="3">
        <v>998599</v>
      </c>
      <c r="M513" s="3" t="s">
        <v>33</v>
      </c>
      <c r="N513" s="3">
        <v>1</v>
      </c>
      <c r="O513" s="3" t="s">
        <v>34</v>
      </c>
      <c r="P513" s="5">
        <v>4237</v>
      </c>
      <c r="R513" s="5">
        <v>381.33</v>
      </c>
      <c r="S513" s="5">
        <v>381.33</v>
      </c>
      <c r="V513" s="5">
        <v>4999.66</v>
      </c>
    </row>
    <row r="514" spans="1:22" hidden="1">
      <c r="A514" s="1" t="s">
        <v>1028</v>
      </c>
      <c r="B514" s="3" t="s">
        <v>1283</v>
      </c>
      <c r="C514" s="3">
        <v>2101</v>
      </c>
      <c r="D514" s="3" t="s">
        <v>946</v>
      </c>
      <c r="E514" s="1" t="s">
        <v>114</v>
      </c>
      <c r="F514" s="4" t="s">
        <v>94</v>
      </c>
      <c r="G514" s="3" t="s">
        <v>95</v>
      </c>
      <c r="H514" s="3" t="s">
        <v>1005</v>
      </c>
      <c r="I514" s="3" t="s">
        <v>880</v>
      </c>
      <c r="J514" s="7">
        <v>45509</v>
      </c>
      <c r="K514" s="3" t="s">
        <v>1005</v>
      </c>
      <c r="L514" s="3">
        <v>998599</v>
      </c>
      <c r="M514" s="3" t="s">
        <v>33</v>
      </c>
      <c r="N514" s="3">
        <v>1</v>
      </c>
      <c r="O514" s="3" t="s">
        <v>34</v>
      </c>
      <c r="P514" s="5">
        <v>4225</v>
      </c>
      <c r="R514" s="5">
        <v>380.25</v>
      </c>
      <c r="S514" s="5">
        <v>380.25</v>
      </c>
      <c r="V514" s="5">
        <v>4985.5</v>
      </c>
    </row>
    <row r="515" spans="1:22" hidden="1">
      <c r="A515" s="1" t="s">
        <v>1028</v>
      </c>
      <c r="B515" s="3" t="s">
        <v>1283</v>
      </c>
      <c r="C515" s="3">
        <v>2101</v>
      </c>
      <c r="D515" s="3" t="s">
        <v>946</v>
      </c>
      <c r="E515" s="1" t="s">
        <v>114</v>
      </c>
      <c r="F515" s="4" t="s">
        <v>46</v>
      </c>
      <c r="G515" s="3" t="s">
        <v>75</v>
      </c>
      <c r="H515" s="3" t="s">
        <v>1005</v>
      </c>
      <c r="I515" s="3" t="s">
        <v>917</v>
      </c>
      <c r="J515" s="7">
        <v>45499</v>
      </c>
      <c r="K515" s="3" t="s">
        <v>1005</v>
      </c>
      <c r="L515" s="3">
        <v>998599</v>
      </c>
      <c r="M515" s="3" t="s">
        <v>33</v>
      </c>
      <c r="N515" s="3">
        <v>1</v>
      </c>
      <c r="O515" s="3" t="s">
        <v>34</v>
      </c>
      <c r="P515" s="5">
        <v>60651</v>
      </c>
      <c r="R515" s="5">
        <v>5458.59</v>
      </c>
      <c r="S515" s="5">
        <v>5458.59</v>
      </c>
      <c r="V515" s="5">
        <v>71568.179999999993</v>
      </c>
    </row>
    <row r="516" spans="1:22" hidden="1">
      <c r="A516" s="1" t="s">
        <v>1028</v>
      </c>
      <c r="B516" s="3" t="s">
        <v>1283</v>
      </c>
      <c r="C516" s="3">
        <v>2101</v>
      </c>
      <c r="D516" s="3" t="s">
        <v>946</v>
      </c>
      <c r="E516" s="1" t="s">
        <v>114</v>
      </c>
      <c r="F516" s="4" t="s">
        <v>96</v>
      </c>
      <c r="G516" s="3" t="s">
        <v>97</v>
      </c>
      <c r="H516" s="3" t="s">
        <v>1005</v>
      </c>
      <c r="I516" s="3" t="s">
        <v>918</v>
      </c>
      <c r="J516" s="7">
        <v>45477</v>
      </c>
      <c r="K516" s="3" t="s">
        <v>1005</v>
      </c>
      <c r="L516" s="3">
        <v>998599</v>
      </c>
      <c r="M516" s="3" t="s">
        <v>33</v>
      </c>
      <c r="N516" s="3">
        <v>1</v>
      </c>
      <c r="O516" s="3" t="s">
        <v>34</v>
      </c>
      <c r="P516" s="5">
        <v>6963</v>
      </c>
      <c r="R516" s="5">
        <v>626.66999999999996</v>
      </c>
      <c r="S516" s="5">
        <v>626.66999999999996</v>
      </c>
      <c r="V516" s="5">
        <v>8216.34</v>
      </c>
    </row>
    <row r="517" spans="1:22" hidden="1">
      <c r="A517" s="1" t="s">
        <v>1028</v>
      </c>
      <c r="B517" s="3" t="s">
        <v>1283</v>
      </c>
      <c r="C517" s="3">
        <v>2101</v>
      </c>
      <c r="D517" s="3" t="s">
        <v>946</v>
      </c>
      <c r="E517" s="1" t="s">
        <v>114</v>
      </c>
      <c r="F517" s="4" t="s">
        <v>94</v>
      </c>
      <c r="G517" s="3" t="s">
        <v>95</v>
      </c>
      <c r="H517" s="3" t="s">
        <v>1005</v>
      </c>
      <c r="I517" s="3" t="s">
        <v>919</v>
      </c>
      <c r="J517" s="7">
        <v>45477</v>
      </c>
      <c r="K517" s="3" t="s">
        <v>1005</v>
      </c>
      <c r="L517" s="3">
        <v>998599</v>
      </c>
      <c r="M517" s="3" t="s">
        <v>33</v>
      </c>
      <c r="N517" s="3">
        <v>1</v>
      </c>
      <c r="O517" s="3" t="s">
        <v>34</v>
      </c>
      <c r="P517" s="5">
        <v>4225</v>
      </c>
      <c r="R517" s="5">
        <v>380.25</v>
      </c>
      <c r="S517" s="5">
        <v>380.25</v>
      </c>
      <c r="V517" s="5">
        <v>4985.5</v>
      </c>
    </row>
    <row r="518" spans="1:22" hidden="1">
      <c r="A518" s="1" t="s">
        <v>1028</v>
      </c>
      <c r="B518" s="3" t="s">
        <v>1283</v>
      </c>
      <c r="C518" s="3">
        <v>2101</v>
      </c>
      <c r="D518" s="3" t="s">
        <v>946</v>
      </c>
      <c r="E518" s="1" t="s">
        <v>114</v>
      </c>
      <c r="F518" s="4" t="s">
        <v>98</v>
      </c>
      <c r="G518" s="3" t="s">
        <v>98</v>
      </c>
      <c r="H518" s="3" t="s">
        <v>1005</v>
      </c>
      <c r="I518" s="3" t="s">
        <v>933</v>
      </c>
      <c r="J518" s="7">
        <v>45475</v>
      </c>
      <c r="K518" s="3" t="s">
        <v>1005</v>
      </c>
      <c r="L518" s="3">
        <v>998599</v>
      </c>
      <c r="M518" s="3" t="s">
        <v>33</v>
      </c>
      <c r="N518" s="3">
        <v>1</v>
      </c>
      <c r="O518" s="3" t="s">
        <v>34</v>
      </c>
      <c r="P518" s="5">
        <v>4237</v>
      </c>
      <c r="R518" s="5">
        <v>381.33</v>
      </c>
      <c r="S518" s="5">
        <v>381.33</v>
      </c>
      <c r="V518" s="5">
        <v>4999.66</v>
      </c>
    </row>
    <row r="519" spans="1:22" hidden="1">
      <c r="A519" s="1" t="s">
        <v>1028</v>
      </c>
      <c r="B519" s="3" t="s">
        <v>1283</v>
      </c>
      <c r="C519" s="3">
        <v>2101</v>
      </c>
      <c r="D519" s="3" t="s">
        <v>946</v>
      </c>
      <c r="E519" s="1" t="s">
        <v>114</v>
      </c>
      <c r="F519" s="4" t="s">
        <v>98</v>
      </c>
      <c r="G519" s="3" t="s">
        <v>98</v>
      </c>
      <c r="H519" s="3" t="s">
        <v>1005</v>
      </c>
      <c r="I519" s="3" t="s">
        <v>935</v>
      </c>
      <c r="J519" s="7">
        <v>45474</v>
      </c>
      <c r="K519" s="3" t="s">
        <v>1005</v>
      </c>
      <c r="L519" s="3">
        <v>998599</v>
      </c>
      <c r="M519" s="3" t="s">
        <v>33</v>
      </c>
      <c r="N519" s="3">
        <v>1</v>
      </c>
      <c r="O519" s="3" t="s">
        <v>34</v>
      </c>
      <c r="P519" s="5">
        <v>4237</v>
      </c>
      <c r="R519" s="5">
        <v>381.33</v>
      </c>
      <c r="S519" s="5">
        <v>381.33</v>
      </c>
      <c r="V519" s="5">
        <v>4999.66</v>
      </c>
    </row>
    <row r="520" spans="1:22" hidden="1">
      <c r="A520" s="1" t="s">
        <v>1028</v>
      </c>
      <c r="B520" s="3" t="s">
        <v>1283</v>
      </c>
      <c r="C520" s="3">
        <v>2101</v>
      </c>
      <c r="D520" s="3" t="s">
        <v>946</v>
      </c>
      <c r="E520" s="1" t="s">
        <v>114</v>
      </c>
      <c r="F520" s="4" t="s">
        <v>96</v>
      </c>
      <c r="G520" s="3" t="s">
        <v>97</v>
      </c>
      <c r="H520" s="3" t="s">
        <v>1005</v>
      </c>
      <c r="I520" s="3" t="s">
        <v>938</v>
      </c>
      <c r="J520" s="7">
        <v>45448</v>
      </c>
      <c r="K520" s="3" t="s">
        <v>1005</v>
      </c>
      <c r="L520" s="3">
        <v>998599</v>
      </c>
      <c r="M520" s="3" t="s">
        <v>33</v>
      </c>
      <c r="N520" s="3">
        <v>1</v>
      </c>
      <c r="O520" s="3" t="s">
        <v>34</v>
      </c>
      <c r="P520" s="5">
        <v>6963</v>
      </c>
      <c r="R520" s="5">
        <v>626.66999999999996</v>
      </c>
      <c r="S520" s="5">
        <v>626.66999999999996</v>
      </c>
      <c r="V520" s="5">
        <v>8216.34</v>
      </c>
    </row>
    <row r="521" spans="1:22" hidden="1">
      <c r="A521" s="1" t="s">
        <v>1028</v>
      </c>
      <c r="B521" s="3" t="s">
        <v>1283</v>
      </c>
      <c r="C521" s="3">
        <v>2101</v>
      </c>
      <c r="D521" s="3" t="s">
        <v>946</v>
      </c>
      <c r="E521" s="1" t="s">
        <v>114</v>
      </c>
      <c r="F521" s="4" t="s">
        <v>46</v>
      </c>
      <c r="G521" s="3" t="s">
        <v>75</v>
      </c>
      <c r="H521" s="3" t="s">
        <v>1005</v>
      </c>
      <c r="I521" s="3" t="s">
        <v>939</v>
      </c>
      <c r="J521" s="7">
        <v>45448</v>
      </c>
      <c r="K521" s="3" t="s">
        <v>1005</v>
      </c>
      <c r="L521" s="3">
        <v>998599</v>
      </c>
      <c r="M521" s="3" t="s">
        <v>33</v>
      </c>
      <c r="N521" s="3">
        <v>1</v>
      </c>
      <c r="O521" s="3" t="s">
        <v>34</v>
      </c>
      <c r="P521" s="5">
        <v>60651</v>
      </c>
      <c r="R521" s="5">
        <v>5458.59</v>
      </c>
      <c r="S521" s="5">
        <v>5458.59</v>
      </c>
      <c r="V521" s="5">
        <v>71568.179999999993</v>
      </c>
    </row>
    <row r="522" spans="1:22" hidden="1">
      <c r="A522" s="1" t="s">
        <v>1028</v>
      </c>
      <c r="B522" s="3" t="s">
        <v>1283</v>
      </c>
      <c r="C522" s="3">
        <v>2101</v>
      </c>
      <c r="D522" s="3" t="s">
        <v>946</v>
      </c>
      <c r="E522" s="1" t="s">
        <v>114</v>
      </c>
      <c r="F522" s="4" t="s">
        <v>98</v>
      </c>
      <c r="G522" s="3" t="s">
        <v>98</v>
      </c>
      <c r="H522" s="3" t="s">
        <v>1005</v>
      </c>
      <c r="I522" s="3" t="s">
        <v>940</v>
      </c>
      <c r="J522" s="7">
        <v>45446</v>
      </c>
      <c r="K522" s="3" t="s">
        <v>1005</v>
      </c>
      <c r="L522" s="3">
        <v>998599</v>
      </c>
      <c r="M522" s="3" t="s">
        <v>33</v>
      </c>
      <c r="N522" s="3">
        <v>1</v>
      </c>
      <c r="O522" s="3" t="s">
        <v>34</v>
      </c>
      <c r="P522" s="5">
        <v>4237</v>
      </c>
      <c r="R522" s="5">
        <v>381.33</v>
      </c>
      <c r="S522" s="5">
        <v>381.33</v>
      </c>
      <c r="V522" s="5">
        <v>4999.66</v>
      </c>
    </row>
    <row r="523" spans="1:22" hidden="1">
      <c r="A523" s="1" t="s">
        <v>1028</v>
      </c>
      <c r="B523" s="3" t="s">
        <v>1283</v>
      </c>
      <c r="C523" s="3">
        <v>2101</v>
      </c>
      <c r="D523" s="3" t="s">
        <v>946</v>
      </c>
      <c r="E523" s="1" t="s">
        <v>114</v>
      </c>
      <c r="F523" s="4" t="s">
        <v>94</v>
      </c>
      <c r="G523" s="3" t="s">
        <v>95</v>
      </c>
      <c r="H523" s="3" t="s">
        <v>1005</v>
      </c>
      <c r="I523" s="3" t="s">
        <v>941</v>
      </c>
      <c r="J523" s="7">
        <v>45446</v>
      </c>
      <c r="K523" s="3" t="s">
        <v>1005</v>
      </c>
      <c r="L523" s="3">
        <v>998599</v>
      </c>
      <c r="M523" s="3" t="s">
        <v>33</v>
      </c>
      <c r="N523" s="3">
        <v>1</v>
      </c>
      <c r="O523" s="3" t="s">
        <v>34</v>
      </c>
      <c r="P523" s="5">
        <v>4225</v>
      </c>
      <c r="R523" s="5">
        <v>380.25</v>
      </c>
      <c r="S523" s="5">
        <v>380.25</v>
      </c>
      <c r="V523" s="5">
        <v>4985.5</v>
      </c>
    </row>
    <row r="524" spans="1:22" hidden="1">
      <c r="A524" s="1" t="s">
        <v>1028</v>
      </c>
      <c r="B524" s="3" t="s">
        <v>1283</v>
      </c>
      <c r="C524" s="3">
        <v>2101</v>
      </c>
      <c r="D524" s="3" t="s">
        <v>946</v>
      </c>
      <c r="E524" s="1" t="s">
        <v>114</v>
      </c>
      <c r="F524" s="4" t="s">
        <v>98</v>
      </c>
      <c r="G524" s="3" t="s">
        <v>98</v>
      </c>
      <c r="H524" s="3" t="s">
        <v>1005</v>
      </c>
      <c r="I524" s="3" t="s">
        <v>943</v>
      </c>
      <c r="J524" s="7">
        <v>45402</v>
      </c>
      <c r="K524" s="3" t="s">
        <v>1005</v>
      </c>
      <c r="L524" s="3">
        <v>998599</v>
      </c>
      <c r="M524" s="3" t="s">
        <v>33</v>
      </c>
      <c r="N524" s="3">
        <v>1</v>
      </c>
      <c r="O524" s="3" t="s">
        <v>34</v>
      </c>
      <c r="P524" s="5">
        <v>4237.28</v>
      </c>
      <c r="R524" s="5">
        <v>381.36</v>
      </c>
      <c r="S524" s="5">
        <v>381.36</v>
      </c>
      <c r="V524" s="5">
        <v>5000</v>
      </c>
    </row>
    <row r="525" spans="1:22" hidden="1">
      <c r="A525" s="1" t="s">
        <v>1028</v>
      </c>
      <c r="B525" s="3" t="s">
        <v>1283</v>
      </c>
      <c r="C525" s="3">
        <v>2101</v>
      </c>
      <c r="D525" s="3" t="s">
        <v>946</v>
      </c>
      <c r="E525" s="1" t="s">
        <v>114</v>
      </c>
      <c r="F525" s="4" t="s">
        <v>46</v>
      </c>
      <c r="G525" s="3" t="s">
        <v>75</v>
      </c>
      <c r="H525" s="3" t="s">
        <v>1005</v>
      </c>
      <c r="I525" s="3" t="s">
        <v>944</v>
      </c>
      <c r="J525" s="7">
        <v>45401</v>
      </c>
      <c r="K525" s="3" t="s">
        <v>1005</v>
      </c>
      <c r="L525" s="3">
        <v>998599</v>
      </c>
      <c r="M525" s="3" t="s">
        <v>33</v>
      </c>
      <c r="N525" s="3">
        <v>1</v>
      </c>
      <c r="O525" s="3" t="s">
        <v>34</v>
      </c>
      <c r="P525" s="5">
        <v>60651</v>
      </c>
      <c r="R525" s="5">
        <v>5458.59</v>
      </c>
      <c r="S525" s="5">
        <v>5458.59</v>
      </c>
      <c r="V525" s="5">
        <v>71569</v>
      </c>
    </row>
    <row r="526" spans="1:22" hidden="1">
      <c r="B526" s="3" t="s">
        <v>1283</v>
      </c>
      <c r="C526">
        <v>2206</v>
      </c>
      <c r="D526" s="3" t="s">
        <v>1240</v>
      </c>
      <c r="E526" s="1" t="s">
        <v>1241</v>
      </c>
      <c r="F526" s="4" t="s">
        <v>1240</v>
      </c>
      <c r="G526" s="3" t="s">
        <v>40</v>
      </c>
      <c r="I526" s="3" t="s">
        <v>1243</v>
      </c>
      <c r="J526" s="7" t="s">
        <v>143</v>
      </c>
      <c r="K526" s="8" t="s">
        <v>1261</v>
      </c>
      <c r="L526" s="3">
        <v>998599</v>
      </c>
      <c r="M526" s="3" t="s">
        <v>33</v>
      </c>
      <c r="N526" s="3">
        <v>1</v>
      </c>
      <c r="O526" s="3" t="s">
        <v>34</v>
      </c>
      <c r="P526" s="5">
        <v>5523400</v>
      </c>
      <c r="R526" s="5">
        <f>P526*9%</f>
        <v>497106</v>
      </c>
      <c r="S526" s="5">
        <f>P526*9%</f>
        <v>497106</v>
      </c>
      <c r="V526" s="5">
        <f>SUM(P526:S526)</f>
        <v>6517612</v>
      </c>
    </row>
    <row r="527" spans="1:22" hidden="1">
      <c r="B527" s="3" t="s">
        <v>1283</v>
      </c>
      <c r="C527">
        <v>2206</v>
      </c>
      <c r="D527" s="3" t="s">
        <v>1240</v>
      </c>
      <c r="E527" s="1" t="s">
        <v>1241</v>
      </c>
      <c r="F527" s="4" t="s">
        <v>1240</v>
      </c>
      <c r="G527" s="3" t="s">
        <v>40</v>
      </c>
      <c r="I527" s="3" t="s">
        <v>1244</v>
      </c>
      <c r="J527" s="7" t="s">
        <v>143</v>
      </c>
      <c r="K527" s="8" t="s">
        <v>1261</v>
      </c>
      <c r="L527" s="3">
        <v>998599</v>
      </c>
      <c r="M527" s="3" t="s">
        <v>33</v>
      </c>
      <c r="N527" s="3">
        <v>1</v>
      </c>
      <c r="O527" s="3" t="s">
        <v>34</v>
      </c>
      <c r="P527" s="5">
        <v>5518395</v>
      </c>
      <c r="R527" s="5">
        <v>496655</v>
      </c>
      <c r="S527" s="5">
        <v>496655</v>
      </c>
      <c r="V527" s="5">
        <f t="shared" ref="V527:V561" si="0">SUM(P527:S527)</f>
        <v>6511705</v>
      </c>
    </row>
    <row r="528" spans="1:22" hidden="1">
      <c r="B528" s="3" t="s">
        <v>1283</v>
      </c>
      <c r="C528">
        <v>2206</v>
      </c>
      <c r="D528" s="3" t="s">
        <v>1240</v>
      </c>
      <c r="E528" s="1" t="s">
        <v>1241</v>
      </c>
      <c r="F528" s="4" t="s">
        <v>1240</v>
      </c>
      <c r="G528" s="3" t="s">
        <v>40</v>
      </c>
      <c r="I528" s="3" t="s">
        <v>1245</v>
      </c>
      <c r="J528" s="7" t="s">
        <v>143</v>
      </c>
      <c r="K528" s="8" t="s">
        <v>1261</v>
      </c>
      <c r="L528" s="3">
        <v>998599</v>
      </c>
      <c r="M528" s="3" t="s">
        <v>33</v>
      </c>
      <c r="N528" s="3">
        <v>1</v>
      </c>
      <c r="O528" s="3" t="s">
        <v>34</v>
      </c>
      <c r="P528" s="5">
        <v>2814890</v>
      </c>
      <c r="R528" s="5">
        <v>253340</v>
      </c>
      <c r="S528" s="5">
        <v>253340</v>
      </c>
      <c r="V528" s="5">
        <f t="shared" si="0"/>
        <v>3321570</v>
      </c>
    </row>
    <row r="529" spans="2:22" hidden="1">
      <c r="B529" s="3" t="s">
        <v>1283</v>
      </c>
      <c r="C529">
        <v>2206</v>
      </c>
      <c r="D529" s="3" t="s">
        <v>1240</v>
      </c>
      <c r="E529" s="1" t="s">
        <v>1241</v>
      </c>
      <c r="F529" s="4" t="s">
        <v>1240</v>
      </c>
      <c r="G529" s="3" t="s">
        <v>40</v>
      </c>
      <c r="I529" s="3" t="s">
        <v>1246</v>
      </c>
      <c r="J529" s="7" t="s">
        <v>143</v>
      </c>
      <c r="K529" s="8" t="s">
        <v>1261</v>
      </c>
      <c r="L529" s="3">
        <v>998599</v>
      </c>
      <c r="M529" s="3" t="s">
        <v>33</v>
      </c>
      <c r="N529" s="3">
        <v>1</v>
      </c>
      <c r="O529" s="3" t="s">
        <v>34</v>
      </c>
      <c r="P529" s="5">
        <v>983370</v>
      </c>
      <c r="R529" s="5">
        <f t="shared" ref="R529:R531" si="1">P529*9%</f>
        <v>88503.3</v>
      </c>
      <c r="S529" s="5">
        <f t="shared" ref="S529:S531" si="2">P529*9%</f>
        <v>88503.3</v>
      </c>
      <c r="V529" s="5">
        <f t="shared" si="0"/>
        <v>1160376.6000000001</v>
      </c>
    </row>
    <row r="530" spans="2:22" hidden="1">
      <c r="B530" s="3" t="s">
        <v>1283</v>
      </c>
      <c r="C530">
        <v>2206</v>
      </c>
      <c r="D530" s="3" t="s">
        <v>1240</v>
      </c>
      <c r="E530" s="1" t="s">
        <v>1241</v>
      </c>
      <c r="F530" s="4" t="s">
        <v>1240</v>
      </c>
      <c r="G530" s="3" t="s">
        <v>40</v>
      </c>
      <c r="I530" s="3" t="s">
        <v>1247</v>
      </c>
      <c r="J530" s="7" t="s">
        <v>143</v>
      </c>
      <c r="K530" s="8" t="s">
        <v>1261</v>
      </c>
      <c r="L530" s="3">
        <v>998599</v>
      </c>
      <c r="M530" s="3" t="s">
        <v>33</v>
      </c>
      <c r="N530" s="3">
        <v>1</v>
      </c>
      <c r="O530" s="3" t="s">
        <v>34</v>
      </c>
      <c r="P530" s="5">
        <v>5072650</v>
      </c>
      <c r="R530" s="5">
        <f t="shared" si="1"/>
        <v>456538.5</v>
      </c>
      <c r="S530" s="5">
        <f t="shared" si="2"/>
        <v>456538.5</v>
      </c>
      <c r="V530" s="5">
        <f t="shared" si="0"/>
        <v>5985727</v>
      </c>
    </row>
    <row r="531" spans="2:22" hidden="1">
      <c r="B531" s="3" t="s">
        <v>1283</v>
      </c>
      <c r="C531">
        <v>2206</v>
      </c>
      <c r="D531" s="3" t="s">
        <v>1240</v>
      </c>
      <c r="E531" s="1" t="s">
        <v>1241</v>
      </c>
      <c r="F531" s="4" t="s">
        <v>1240</v>
      </c>
      <c r="G531" s="3" t="s">
        <v>40</v>
      </c>
      <c r="I531" s="3" t="s">
        <v>1248</v>
      </c>
      <c r="J531" s="7" t="s">
        <v>143</v>
      </c>
      <c r="K531" s="8" t="s">
        <v>1261</v>
      </c>
      <c r="L531" s="3">
        <v>998599</v>
      </c>
      <c r="M531" s="3" t="s">
        <v>33</v>
      </c>
      <c r="N531" s="3">
        <v>1</v>
      </c>
      <c r="O531" s="3" t="s">
        <v>34</v>
      </c>
      <c r="P531" s="5">
        <v>2334920</v>
      </c>
      <c r="R531" s="5">
        <f t="shared" si="1"/>
        <v>210142.8</v>
      </c>
      <c r="S531" s="5">
        <f t="shared" si="2"/>
        <v>210142.8</v>
      </c>
      <c r="V531" s="5">
        <f t="shared" si="0"/>
        <v>2755205.5999999996</v>
      </c>
    </row>
    <row r="532" spans="2:22" hidden="1">
      <c r="B532" s="3" t="s">
        <v>1283</v>
      </c>
      <c r="C532">
        <v>2206</v>
      </c>
      <c r="D532" s="3" t="s">
        <v>1240</v>
      </c>
      <c r="E532" s="1" t="s">
        <v>1241</v>
      </c>
      <c r="F532" s="4" t="s">
        <v>1240</v>
      </c>
      <c r="G532" s="3" t="s">
        <v>40</v>
      </c>
      <c r="I532" s="3" t="s">
        <v>1249</v>
      </c>
      <c r="J532" s="7" t="s">
        <v>143</v>
      </c>
      <c r="K532" s="8" t="s">
        <v>1261</v>
      </c>
      <c r="L532" s="3">
        <v>998599</v>
      </c>
      <c r="M532" s="3" t="s">
        <v>33</v>
      </c>
      <c r="N532" s="3">
        <v>1</v>
      </c>
      <c r="O532" s="3" t="s">
        <v>34</v>
      </c>
      <c r="P532" s="5">
        <v>15439000</v>
      </c>
      <c r="R532" s="5">
        <v>1389510</v>
      </c>
      <c r="S532" s="5">
        <v>1389510</v>
      </c>
      <c r="V532" s="5">
        <f t="shared" si="0"/>
        <v>18218020</v>
      </c>
    </row>
    <row r="533" spans="2:22" hidden="1">
      <c r="B533" s="3" t="s">
        <v>1283</v>
      </c>
      <c r="C533">
        <v>2206</v>
      </c>
      <c r="D533" s="3" t="s">
        <v>1240</v>
      </c>
      <c r="E533" s="1" t="s">
        <v>1241</v>
      </c>
      <c r="F533" s="4" t="s">
        <v>1240</v>
      </c>
      <c r="G533" s="3" t="s">
        <v>40</v>
      </c>
      <c r="I533" s="3" t="s">
        <v>1250</v>
      </c>
      <c r="J533" s="7" t="s">
        <v>143</v>
      </c>
      <c r="K533" s="8" t="s">
        <v>1261</v>
      </c>
      <c r="L533" s="3">
        <v>998599</v>
      </c>
      <c r="M533" s="3" t="s">
        <v>33</v>
      </c>
      <c r="N533" s="3">
        <v>1</v>
      </c>
      <c r="O533" s="3" t="s">
        <v>34</v>
      </c>
      <c r="P533" s="5">
        <v>8582530</v>
      </c>
      <c r="R533" s="5">
        <f t="shared" ref="R533:R535" si="3">P533*9%</f>
        <v>772427.7</v>
      </c>
      <c r="S533" s="5">
        <f t="shared" ref="S533:S535" si="4">P533*9%</f>
        <v>772427.7</v>
      </c>
      <c r="V533" s="5">
        <f t="shared" si="0"/>
        <v>10127385.399999999</v>
      </c>
    </row>
    <row r="534" spans="2:22" hidden="1">
      <c r="B534" s="3" t="s">
        <v>1283</v>
      </c>
      <c r="C534">
        <v>2206</v>
      </c>
      <c r="D534" s="3" t="s">
        <v>1240</v>
      </c>
      <c r="E534" s="1" t="s">
        <v>1241</v>
      </c>
      <c r="F534" s="4" t="s">
        <v>1240</v>
      </c>
      <c r="G534" s="3" t="s">
        <v>40</v>
      </c>
      <c r="I534" s="3" t="s">
        <v>1251</v>
      </c>
      <c r="J534" s="7" t="s">
        <v>143</v>
      </c>
      <c r="K534" s="8" t="s">
        <v>1261</v>
      </c>
      <c r="L534" s="3">
        <v>998599</v>
      </c>
      <c r="M534" s="3" t="s">
        <v>33</v>
      </c>
      <c r="N534" s="3">
        <v>1</v>
      </c>
      <c r="O534" s="3" t="s">
        <v>34</v>
      </c>
      <c r="P534" s="5">
        <v>4019340</v>
      </c>
      <c r="R534" s="5">
        <f t="shared" si="3"/>
        <v>361740.6</v>
      </c>
      <c r="S534" s="5">
        <f t="shared" si="4"/>
        <v>361740.6</v>
      </c>
      <c r="V534" s="5">
        <f t="shared" si="0"/>
        <v>4742821.1999999993</v>
      </c>
    </row>
    <row r="535" spans="2:22" hidden="1">
      <c r="B535" s="3" t="s">
        <v>1283</v>
      </c>
      <c r="C535">
        <v>2206</v>
      </c>
      <c r="D535" s="3" t="s">
        <v>1240</v>
      </c>
      <c r="E535" s="1" t="s">
        <v>1241</v>
      </c>
      <c r="F535" s="4" t="s">
        <v>1240</v>
      </c>
      <c r="G535" s="3" t="s">
        <v>40</v>
      </c>
      <c r="I535" s="3" t="s">
        <v>1252</v>
      </c>
      <c r="J535" s="7" t="s">
        <v>143</v>
      </c>
      <c r="K535" s="8" t="s">
        <v>1261</v>
      </c>
      <c r="L535" s="3">
        <v>998599</v>
      </c>
      <c r="M535" s="3" t="s">
        <v>33</v>
      </c>
      <c r="N535" s="3">
        <v>1</v>
      </c>
      <c r="O535" s="3" t="s">
        <v>34</v>
      </c>
      <c r="P535" s="5">
        <v>3107890</v>
      </c>
      <c r="R535" s="5">
        <f t="shared" si="3"/>
        <v>279710.09999999998</v>
      </c>
      <c r="S535" s="5">
        <f t="shared" si="4"/>
        <v>279710.09999999998</v>
      </c>
      <c r="V535" s="5">
        <f t="shared" si="0"/>
        <v>3667310.2</v>
      </c>
    </row>
    <row r="536" spans="2:22" hidden="1">
      <c r="B536" s="3" t="s">
        <v>1283</v>
      </c>
      <c r="C536">
        <v>2206</v>
      </c>
      <c r="D536" s="3" t="s">
        <v>1240</v>
      </c>
      <c r="E536" s="1" t="s">
        <v>1241</v>
      </c>
      <c r="F536" s="4" t="s">
        <v>1240</v>
      </c>
      <c r="G536" s="3" t="s">
        <v>40</v>
      </c>
      <c r="I536" s="3" t="s">
        <v>1253</v>
      </c>
      <c r="J536" s="7" t="s">
        <v>143</v>
      </c>
      <c r="K536" s="8" t="s">
        <v>1261</v>
      </c>
      <c r="L536" s="3">
        <v>998599</v>
      </c>
      <c r="M536" s="3" t="s">
        <v>33</v>
      </c>
      <c r="N536" s="3">
        <v>1</v>
      </c>
      <c r="O536" s="3" t="s">
        <v>34</v>
      </c>
      <c r="P536" s="5">
        <v>2323430</v>
      </c>
      <c r="R536" s="5">
        <v>209110</v>
      </c>
      <c r="S536" s="5">
        <v>209110</v>
      </c>
      <c r="V536" s="5">
        <f t="shared" si="0"/>
        <v>2741650</v>
      </c>
    </row>
    <row r="537" spans="2:22" hidden="1">
      <c r="B537" s="3" t="s">
        <v>1283</v>
      </c>
      <c r="C537">
        <v>2206</v>
      </c>
      <c r="D537" s="3" t="s">
        <v>1240</v>
      </c>
      <c r="E537" s="1" t="s">
        <v>1241</v>
      </c>
      <c r="F537" s="4" t="s">
        <v>1240</v>
      </c>
      <c r="G537" s="3" t="s">
        <v>40</v>
      </c>
      <c r="I537" s="3" t="s">
        <v>1254</v>
      </c>
      <c r="J537" s="7" t="s">
        <v>143</v>
      </c>
      <c r="K537" s="8" t="s">
        <v>1261</v>
      </c>
      <c r="L537" s="3">
        <v>998599</v>
      </c>
      <c r="M537" s="3" t="s">
        <v>33</v>
      </c>
      <c r="N537" s="3">
        <v>1</v>
      </c>
      <c r="O537" s="3" t="s">
        <v>34</v>
      </c>
      <c r="P537" s="5">
        <v>2622760</v>
      </c>
      <c r="R537" s="5">
        <f t="shared" ref="R537:R542" si="5">P537*9%</f>
        <v>236048.4</v>
      </c>
      <c r="S537" s="5">
        <f t="shared" ref="S537:S542" si="6">P537*9%</f>
        <v>236048.4</v>
      </c>
      <c r="V537" s="5">
        <f t="shared" si="0"/>
        <v>3094856.8</v>
      </c>
    </row>
    <row r="538" spans="2:22" hidden="1">
      <c r="B538" s="3" t="s">
        <v>1283</v>
      </c>
      <c r="C538">
        <v>2206</v>
      </c>
      <c r="D538" s="3" t="s">
        <v>1240</v>
      </c>
      <c r="E538" s="1" t="s">
        <v>1241</v>
      </c>
      <c r="F538" s="4" t="s">
        <v>1240</v>
      </c>
      <c r="G538" s="3" t="s">
        <v>40</v>
      </c>
      <c r="I538" s="3" t="s">
        <v>1255</v>
      </c>
      <c r="J538" s="7" t="s">
        <v>143</v>
      </c>
      <c r="K538" s="8" t="s">
        <v>1261</v>
      </c>
      <c r="L538" s="3">
        <v>998599</v>
      </c>
      <c r="M538" s="3" t="s">
        <v>33</v>
      </c>
      <c r="N538" s="3">
        <v>1</v>
      </c>
      <c r="O538" s="3" t="s">
        <v>34</v>
      </c>
      <c r="P538" s="5">
        <v>2252950</v>
      </c>
      <c r="R538" s="5">
        <f t="shared" si="5"/>
        <v>202765.5</v>
      </c>
      <c r="S538" s="5">
        <f t="shared" si="6"/>
        <v>202765.5</v>
      </c>
      <c r="V538" s="5">
        <f t="shared" si="0"/>
        <v>2658481</v>
      </c>
    </row>
    <row r="539" spans="2:22" hidden="1">
      <c r="B539" s="3" t="s">
        <v>1283</v>
      </c>
      <c r="C539">
        <v>2206</v>
      </c>
      <c r="D539" s="3" t="s">
        <v>1240</v>
      </c>
      <c r="E539" s="1" t="s">
        <v>1241</v>
      </c>
      <c r="F539" s="4" t="s">
        <v>1240</v>
      </c>
      <c r="G539" s="3" t="s">
        <v>40</v>
      </c>
      <c r="I539" s="3" t="s">
        <v>1256</v>
      </c>
      <c r="J539" s="7" t="s">
        <v>143</v>
      </c>
      <c r="K539" s="8" t="s">
        <v>1261</v>
      </c>
      <c r="L539" s="3">
        <v>998599</v>
      </c>
      <c r="M539" s="3" t="s">
        <v>33</v>
      </c>
      <c r="N539" s="3">
        <v>1</v>
      </c>
      <c r="O539" s="3" t="s">
        <v>34</v>
      </c>
      <c r="P539" s="5">
        <v>2017320</v>
      </c>
      <c r="R539" s="5">
        <f t="shared" si="5"/>
        <v>181558.8</v>
      </c>
      <c r="S539" s="5">
        <f t="shared" si="6"/>
        <v>181558.8</v>
      </c>
      <c r="V539" s="5">
        <f t="shared" si="0"/>
        <v>2380437.5999999996</v>
      </c>
    </row>
    <row r="540" spans="2:22" hidden="1">
      <c r="B540" s="3" t="s">
        <v>1283</v>
      </c>
      <c r="C540">
        <v>2206</v>
      </c>
      <c r="D540" s="3" t="s">
        <v>1240</v>
      </c>
      <c r="E540" s="1" t="s">
        <v>1241</v>
      </c>
      <c r="F540" s="4" t="s">
        <v>1240</v>
      </c>
      <c r="G540" s="3" t="s">
        <v>40</v>
      </c>
      <c r="I540" s="3" t="s">
        <v>1257</v>
      </c>
      <c r="J540" s="7" t="s">
        <v>143</v>
      </c>
      <c r="K540" s="8" t="s">
        <v>1261</v>
      </c>
      <c r="L540" s="3">
        <v>998599</v>
      </c>
      <c r="M540" s="3" t="s">
        <v>33</v>
      </c>
      <c r="N540" s="3">
        <v>1</v>
      </c>
      <c r="O540" s="3" t="s">
        <v>34</v>
      </c>
      <c r="P540" s="5">
        <v>4561280</v>
      </c>
      <c r="R540" s="5">
        <f t="shared" si="5"/>
        <v>410515.20000000001</v>
      </c>
      <c r="S540" s="5">
        <f t="shared" si="6"/>
        <v>410515.20000000001</v>
      </c>
      <c r="V540" s="5">
        <f t="shared" si="0"/>
        <v>5382310.4000000004</v>
      </c>
    </row>
    <row r="541" spans="2:22" hidden="1">
      <c r="B541" s="3" t="s">
        <v>1283</v>
      </c>
      <c r="C541">
        <v>2206</v>
      </c>
      <c r="D541" s="3" t="s">
        <v>1240</v>
      </c>
      <c r="E541" s="1" t="s">
        <v>1241</v>
      </c>
      <c r="F541" s="4" t="s">
        <v>1240</v>
      </c>
      <c r="G541" s="3" t="s">
        <v>40</v>
      </c>
      <c r="I541" s="3" t="s">
        <v>1258</v>
      </c>
      <c r="J541" s="7" t="s">
        <v>143</v>
      </c>
      <c r="K541" s="8" t="s">
        <v>1261</v>
      </c>
      <c r="L541" s="3">
        <v>998599</v>
      </c>
      <c r="M541" s="3" t="s">
        <v>33</v>
      </c>
      <c r="N541" s="3">
        <v>1</v>
      </c>
      <c r="O541" s="3" t="s">
        <v>34</v>
      </c>
      <c r="P541" s="5">
        <v>4561280</v>
      </c>
      <c r="R541" s="5">
        <f t="shared" si="5"/>
        <v>410515.20000000001</v>
      </c>
      <c r="S541" s="5">
        <f t="shared" si="6"/>
        <v>410515.20000000001</v>
      </c>
      <c r="V541" s="5">
        <f t="shared" si="0"/>
        <v>5382310.4000000004</v>
      </c>
    </row>
    <row r="542" spans="2:22" hidden="1">
      <c r="B542" s="3" t="s">
        <v>1283</v>
      </c>
      <c r="C542">
        <v>2206</v>
      </c>
      <c r="D542" s="3" t="s">
        <v>1240</v>
      </c>
      <c r="E542" s="1" t="s">
        <v>1241</v>
      </c>
      <c r="F542" s="4" t="s">
        <v>1240</v>
      </c>
      <c r="G542" s="3" t="s">
        <v>40</v>
      </c>
      <c r="I542" s="3" t="s">
        <v>1259</v>
      </c>
      <c r="J542" s="7" t="s">
        <v>143</v>
      </c>
      <c r="K542" s="8" t="s">
        <v>1261</v>
      </c>
      <c r="L542" s="3">
        <v>998599</v>
      </c>
      <c r="M542" s="3" t="s">
        <v>33</v>
      </c>
      <c r="N542" s="3">
        <v>1</v>
      </c>
      <c r="O542" s="3" t="s">
        <v>34</v>
      </c>
      <c r="P542" s="5">
        <v>2074760</v>
      </c>
      <c r="R542" s="5">
        <f t="shared" si="5"/>
        <v>186728.4</v>
      </c>
      <c r="S542" s="5">
        <f t="shared" si="6"/>
        <v>186728.4</v>
      </c>
      <c r="V542" s="5">
        <f t="shared" si="0"/>
        <v>2448216.7999999998</v>
      </c>
    </row>
    <row r="543" spans="2:22" hidden="1">
      <c r="B543" s="3" t="s">
        <v>1283</v>
      </c>
      <c r="C543">
        <v>2207</v>
      </c>
      <c r="D543" s="3" t="s">
        <v>1240</v>
      </c>
      <c r="E543" s="1" t="s">
        <v>1242</v>
      </c>
      <c r="F543" s="4" t="s">
        <v>1240</v>
      </c>
      <c r="G543" s="3" t="s">
        <v>40</v>
      </c>
      <c r="I543" s="3" t="s">
        <v>1260</v>
      </c>
      <c r="J543" s="7" t="s">
        <v>143</v>
      </c>
      <c r="K543" s="8" t="s">
        <v>1261</v>
      </c>
      <c r="L543" s="3">
        <v>998599</v>
      </c>
      <c r="M543" s="3" t="s">
        <v>33</v>
      </c>
      <c r="N543" s="3">
        <v>1</v>
      </c>
      <c r="O543" s="3" t="s">
        <v>34</v>
      </c>
      <c r="P543" s="5">
        <v>506077</v>
      </c>
      <c r="R543" s="5">
        <v>45546.93</v>
      </c>
      <c r="S543" s="5">
        <v>45546.93</v>
      </c>
      <c r="V543" s="5">
        <f t="shared" si="0"/>
        <v>597170.8600000001</v>
      </c>
    </row>
    <row r="544" spans="2:22" hidden="1">
      <c r="B544" s="3" t="s">
        <v>1283</v>
      </c>
      <c r="C544">
        <v>2206</v>
      </c>
      <c r="D544" s="3" t="s">
        <v>1240</v>
      </c>
      <c r="E544" s="1" t="s">
        <v>1241</v>
      </c>
      <c r="F544" s="4" t="s">
        <v>1240</v>
      </c>
      <c r="G544" s="3" t="s">
        <v>40</v>
      </c>
      <c r="I544" s="3" t="s">
        <v>1262</v>
      </c>
      <c r="J544" s="7" t="s">
        <v>143</v>
      </c>
      <c r="K544" s="8" t="s">
        <v>1261</v>
      </c>
      <c r="L544" s="3">
        <v>998599</v>
      </c>
      <c r="M544" s="3" t="s">
        <v>33</v>
      </c>
      <c r="O544" s="3" t="s">
        <v>34</v>
      </c>
      <c r="P544" s="1">
        <v>-4661250</v>
      </c>
      <c r="V544" s="5">
        <f t="shared" si="0"/>
        <v>-4661250</v>
      </c>
    </row>
    <row r="545" spans="2:22" hidden="1">
      <c r="B545" s="3" t="s">
        <v>1283</v>
      </c>
      <c r="C545">
        <v>2206</v>
      </c>
      <c r="D545" s="3" t="s">
        <v>1240</v>
      </c>
      <c r="E545" s="1" t="s">
        <v>1241</v>
      </c>
      <c r="F545" s="4" t="s">
        <v>1240</v>
      </c>
      <c r="G545" s="3" t="s">
        <v>40</v>
      </c>
      <c r="I545" s="3" t="s">
        <v>1263</v>
      </c>
      <c r="J545" s="7" t="s">
        <v>143</v>
      </c>
      <c r="K545" s="8" t="s">
        <v>1261</v>
      </c>
      <c r="L545" s="3">
        <v>998599</v>
      </c>
      <c r="M545" s="3" t="s">
        <v>33</v>
      </c>
      <c r="O545" s="3" t="s">
        <v>34</v>
      </c>
      <c r="P545" s="1">
        <v>-4657035</v>
      </c>
      <c r="V545" s="5">
        <f t="shared" si="0"/>
        <v>-4657035</v>
      </c>
    </row>
    <row r="546" spans="2:22" hidden="1">
      <c r="B546" s="3" t="s">
        <v>1283</v>
      </c>
      <c r="C546">
        <v>2206</v>
      </c>
      <c r="D546" s="3" t="s">
        <v>1240</v>
      </c>
      <c r="E546" s="1" t="s">
        <v>1241</v>
      </c>
      <c r="F546" s="4" t="s">
        <v>1240</v>
      </c>
      <c r="G546" s="3" t="s">
        <v>40</v>
      </c>
      <c r="I546" s="3" t="s">
        <v>1264</v>
      </c>
      <c r="J546" s="7" t="s">
        <v>143</v>
      </c>
      <c r="K546" s="8" t="s">
        <v>1261</v>
      </c>
      <c r="L546" s="3">
        <v>998599</v>
      </c>
      <c r="M546" s="3" t="s">
        <v>33</v>
      </c>
      <c r="O546" s="3" t="s">
        <v>34</v>
      </c>
      <c r="P546" s="1">
        <v>-2375450</v>
      </c>
      <c r="V546" s="5">
        <f t="shared" si="0"/>
        <v>-2375450</v>
      </c>
    </row>
    <row r="547" spans="2:22" hidden="1">
      <c r="B547" s="3" t="s">
        <v>1283</v>
      </c>
      <c r="C547">
        <v>2206</v>
      </c>
      <c r="D547" s="3" t="s">
        <v>1240</v>
      </c>
      <c r="E547" s="1" t="s">
        <v>1241</v>
      </c>
      <c r="F547" s="4" t="s">
        <v>1240</v>
      </c>
      <c r="G547" s="3" t="s">
        <v>40</v>
      </c>
      <c r="I547" s="3" t="s">
        <v>1265</v>
      </c>
      <c r="J547" s="7" t="s">
        <v>143</v>
      </c>
      <c r="K547" s="8" t="s">
        <v>1261</v>
      </c>
      <c r="L547" s="3">
        <v>998599</v>
      </c>
      <c r="M547" s="3" t="s">
        <v>33</v>
      </c>
      <c r="O547" s="3" t="s">
        <v>34</v>
      </c>
      <c r="P547" s="1">
        <v>-829840</v>
      </c>
      <c r="V547" s="5">
        <f t="shared" si="0"/>
        <v>-829840</v>
      </c>
    </row>
    <row r="548" spans="2:22" hidden="1">
      <c r="B548" s="3" t="s">
        <v>1283</v>
      </c>
      <c r="C548">
        <v>2206</v>
      </c>
      <c r="D548" s="3" t="s">
        <v>1240</v>
      </c>
      <c r="E548" s="1" t="s">
        <v>1241</v>
      </c>
      <c r="F548" s="4" t="s">
        <v>1240</v>
      </c>
      <c r="G548" s="3" t="s">
        <v>40</v>
      </c>
      <c r="I548" s="3" t="s">
        <v>1266</v>
      </c>
      <c r="J548" s="7" t="s">
        <v>143</v>
      </c>
      <c r="K548" s="8" t="s">
        <v>1261</v>
      </c>
      <c r="L548" s="3">
        <v>998599</v>
      </c>
      <c r="M548" s="3" t="s">
        <v>33</v>
      </c>
      <c r="O548" s="3" t="s">
        <v>34</v>
      </c>
      <c r="P548" s="1">
        <v>-4280750</v>
      </c>
      <c r="V548" s="5">
        <f t="shared" si="0"/>
        <v>-4280750</v>
      </c>
    </row>
    <row r="549" spans="2:22" hidden="1">
      <c r="B549" s="3" t="s">
        <v>1283</v>
      </c>
      <c r="C549">
        <v>2206</v>
      </c>
      <c r="D549" s="3" t="s">
        <v>1240</v>
      </c>
      <c r="E549" s="1" t="s">
        <v>1241</v>
      </c>
      <c r="F549" s="4" t="s">
        <v>1240</v>
      </c>
      <c r="G549" s="3" t="s">
        <v>40</v>
      </c>
      <c r="I549" s="3" t="s">
        <v>1267</v>
      </c>
      <c r="J549" s="7" t="s">
        <v>143</v>
      </c>
      <c r="K549" s="8" t="s">
        <v>1261</v>
      </c>
      <c r="L549" s="3">
        <v>998599</v>
      </c>
      <c r="M549" s="3" t="s">
        <v>33</v>
      </c>
      <c r="O549" s="3" t="s">
        <v>34</v>
      </c>
      <c r="P549" s="1">
        <v>-1970410</v>
      </c>
      <c r="V549" s="5">
        <f t="shared" si="0"/>
        <v>-1970410</v>
      </c>
    </row>
    <row r="550" spans="2:22" hidden="1">
      <c r="B550" s="3" t="s">
        <v>1283</v>
      </c>
      <c r="C550">
        <v>2206</v>
      </c>
      <c r="D550" s="3" t="s">
        <v>1240</v>
      </c>
      <c r="E550" s="1" t="s">
        <v>1241</v>
      </c>
      <c r="F550" s="4" t="s">
        <v>1240</v>
      </c>
      <c r="G550" s="3" t="s">
        <v>40</v>
      </c>
      <c r="I550" s="3" t="s">
        <v>1268</v>
      </c>
      <c r="J550" s="7" t="s">
        <v>143</v>
      </c>
      <c r="K550" s="8" t="s">
        <v>1261</v>
      </c>
      <c r="L550" s="3">
        <v>998599</v>
      </c>
      <c r="M550" s="3" t="s">
        <v>33</v>
      </c>
      <c r="O550" s="3" t="s">
        <v>34</v>
      </c>
      <c r="P550" s="1">
        <v>-13028810</v>
      </c>
      <c r="V550" s="5">
        <f t="shared" si="0"/>
        <v>-13028810</v>
      </c>
    </row>
    <row r="551" spans="2:22" hidden="1">
      <c r="B551" s="3" t="s">
        <v>1283</v>
      </c>
      <c r="C551">
        <v>2206</v>
      </c>
      <c r="D551" s="3" t="s">
        <v>1240</v>
      </c>
      <c r="E551" s="1" t="s">
        <v>1241</v>
      </c>
      <c r="F551" s="4" t="s">
        <v>1240</v>
      </c>
      <c r="G551" s="3" t="s">
        <v>40</v>
      </c>
      <c r="I551" s="3" t="s">
        <v>1269</v>
      </c>
      <c r="J551" s="7" t="s">
        <v>143</v>
      </c>
      <c r="K551" s="8" t="s">
        <v>1261</v>
      </c>
      <c r="L551" s="3">
        <v>998599</v>
      </c>
      <c r="M551" s="3" t="s">
        <v>33</v>
      </c>
      <c r="O551" s="3" t="s">
        <v>34</v>
      </c>
      <c r="P551" s="1">
        <v>-7242700</v>
      </c>
      <c r="V551" s="5">
        <f t="shared" si="0"/>
        <v>-7242700</v>
      </c>
    </row>
    <row r="552" spans="2:22" hidden="1">
      <c r="B552" s="3" t="s">
        <v>1283</v>
      </c>
      <c r="C552">
        <v>2206</v>
      </c>
      <c r="D552" s="3" t="s">
        <v>1240</v>
      </c>
      <c r="E552" s="1" t="s">
        <v>1241</v>
      </c>
      <c r="F552" s="4" t="s">
        <v>1240</v>
      </c>
      <c r="G552" s="3" t="s">
        <v>40</v>
      </c>
      <c r="I552" s="3" t="s">
        <v>1270</v>
      </c>
      <c r="J552" s="7" t="s">
        <v>143</v>
      </c>
      <c r="K552" s="8" t="s">
        <v>1261</v>
      </c>
      <c r="L552" s="3">
        <v>998599</v>
      </c>
      <c r="M552" s="3" t="s">
        <v>33</v>
      </c>
      <c r="O552" s="3" t="s">
        <v>34</v>
      </c>
      <c r="P552" s="1">
        <v>-3392000</v>
      </c>
      <c r="V552" s="5">
        <f t="shared" si="0"/>
        <v>-3392000</v>
      </c>
    </row>
    <row r="553" spans="2:22" hidden="1">
      <c r="B553" s="3" t="s">
        <v>1283</v>
      </c>
      <c r="C553">
        <v>2206</v>
      </c>
      <c r="D553" s="3" t="s">
        <v>1240</v>
      </c>
      <c r="E553" s="1" t="s">
        <v>1241</v>
      </c>
      <c r="F553" s="4" t="s">
        <v>1240</v>
      </c>
      <c r="G553" s="3" t="s">
        <v>40</v>
      </c>
      <c r="I553" s="3" t="s">
        <v>1271</v>
      </c>
      <c r="J553" s="7" t="s">
        <v>143</v>
      </c>
      <c r="K553" s="8" t="s">
        <v>1261</v>
      </c>
      <c r="L553" s="3">
        <v>998599</v>
      </c>
      <c r="M553" s="3" t="s">
        <v>33</v>
      </c>
      <c r="O553" s="3" t="s">
        <v>34</v>
      </c>
      <c r="P553" s="1">
        <v>-2622700</v>
      </c>
      <c r="V553" s="5">
        <f t="shared" si="0"/>
        <v>-2622700</v>
      </c>
    </row>
    <row r="554" spans="2:22" hidden="1">
      <c r="B554" s="3" t="s">
        <v>1283</v>
      </c>
      <c r="C554">
        <v>2206</v>
      </c>
      <c r="D554" s="3" t="s">
        <v>1240</v>
      </c>
      <c r="E554" s="1" t="s">
        <v>1241</v>
      </c>
      <c r="F554" s="4" t="s">
        <v>1240</v>
      </c>
      <c r="G554" s="3" t="s">
        <v>40</v>
      </c>
      <c r="I554" s="3" t="s">
        <v>1272</v>
      </c>
      <c r="J554" s="7" t="s">
        <v>143</v>
      </c>
      <c r="K554" s="8" t="s">
        <v>1261</v>
      </c>
      <c r="L554" s="3">
        <v>998599</v>
      </c>
      <c r="M554" s="3" t="s">
        <v>33</v>
      </c>
      <c r="O554" s="3" t="s">
        <v>34</v>
      </c>
      <c r="P554" s="1">
        <v>-1960710</v>
      </c>
      <c r="V554" s="5">
        <f t="shared" si="0"/>
        <v>-1960710</v>
      </c>
    </row>
    <row r="555" spans="2:22" hidden="1">
      <c r="B555" s="3" t="s">
        <v>1283</v>
      </c>
      <c r="C555">
        <v>2206</v>
      </c>
      <c r="D555" s="3" t="s">
        <v>1240</v>
      </c>
      <c r="E555" s="1" t="s">
        <v>1241</v>
      </c>
      <c r="F555" s="4" t="s">
        <v>1240</v>
      </c>
      <c r="G555" s="3" t="s">
        <v>40</v>
      </c>
      <c r="I555" s="3" t="s">
        <v>1273</v>
      </c>
      <c r="J555" s="7" t="s">
        <v>143</v>
      </c>
      <c r="K555" s="8" t="s">
        <v>1261</v>
      </c>
      <c r="L555" s="3">
        <v>998599</v>
      </c>
      <c r="M555" s="3" t="s">
        <v>33</v>
      </c>
      <c r="O555" s="3" t="s">
        <v>34</v>
      </c>
      <c r="P555" s="1">
        <v>-2213310</v>
      </c>
      <c r="V555" s="5">
        <f t="shared" si="0"/>
        <v>-2213310</v>
      </c>
    </row>
    <row r="556" spans="2:22" hidden="1">
      <c r="B556" s="3" t="s">
        <v>1283</v>
      </c>
      <c r="C556">
        <v>2206</v>
      </c>
      <c r="D556" s="3" t="s">
        <v>1240</v>
      </c>
      <c r="E556" s="1" t="s">
        <v>1241</v>
      </c>
      <c r="F556" s="4" t="s">
        <v>1240</v>
      </c>
      <c r="G556" s="3" t="s">
        <v>40</v>
      </c>
      <c r="I556" s="3" t="s">
        <v>1274</v>
      </c>
      <c r="J556" s="7" t="s">
        <v>143</v>
      </c>
      <c r="K556" s="8" t="s">
        <v>1261</v>
      </c>
      <c r="L556" s="3">
        <v>998599</v>
      </c>
      <c r="M556" s="3" t="s">
        <v>33</v>
      </c>
      <c r="O556" s="3" t="s">
        <v>34</v>
      </c>
      <c r="P556" s="1">
        <v>-1901370</v>
      </c>
      <c r="V556" s="5">
        <f t="shared" si="0"/>
        <v>-1901370</v>
      </c>
    </row>
    <row r="557" spans="2:22" hidden="1">
      <c r="B557" s="3" t="s">
        <v>1283</v>
      </c>
      <c r="C557">
        <v>2206</v>
      </c>
      <c r="D557" s="3" t="s">
        <v>1240</v>
      </c>
      <c r="E557" s="1" t="s">
        <v>1241</v>
      </c>
      <c r="F557" s="4" t="s">
        <v>1240</v>
      </c>
      <c r="G557" s="3" t="s">
        <v>40</v>
      </c>
      <c r="I557" s="3" t="s">
        <v>1275</v>
      </c>
      <c r="J557" s="7" t="s">
        <v>143</v>
      </c>
      <c r="K557" s="8" t="s">
        <v>1261</v>
      </c>
      <c r="L557" s="3">
        <v>998599</v>
      </c>
      <c r="M557" s="3" t="s">
        <v>33</v>
      </c>
      <c r="O557" s="3" t="s">
        <v>34</v>
      </c>
      <c r="P557" s="1">
        <v>-1702380</v>
      </c>
      <c r="V557" s="5">
        <f t="shared" si="0"/>
        <v>-1702380</v>
      </c>
    </row>
    <row r="558" spans="2:22" hidden="1">
      <c r="B558" s="3" t="s">
        <v>1283</v>
      </c>
      <c r="C558">
        <v>2206</v>
      </c>
      <c r="D558" s="3" t="s">
        <v>1240</v>
      </c>
      <c r="E558" s="1" t="s">
        <v>1241</v>
      </c>
      <c r="F558" s="4" t="s">
        <v>1240</v>
      </c>
      <c r="G558" s="3" t="s">
        <v>40</v>
      </c>
      <c r="I558" s="3" t="s">
        <v>1276</v>
      </c>
      <c r="J558" s="7" t="s">
        <v>143</v>
      </c>
      <c r="K558" s="8" t="s">
        <v>1261</v>
      </c>
      <c r="L558" s="3">
        <v>998599</v>
      </c>
      <c r="M558" s="3" t="s">
        <v>33</v>
      </c>
      <c r="O558" s="3" t="s">
        <v>34</v>
      </c>
      <c r="P558" s="1">
        <v>-3849190</v>
      </c>
      <c r="V558" s="5">
        <f t="shared" si="0"/>
        <v>-3849190</v>
      </c>
    </row>
    <row r="559" spans="2:22" hidden="1">
      <c r="B559" s="3" t="s">
        <v>1283</v>
      </c>
      <c r="C559">
        <v>2206</v>
      </c>
      <c r="D559" s="3" t="s">
        <v>1240</v>
      </c>
      <c r="E559" s="1" t="s">
        <v>1241</v>
      </c>
      <c r="F559" s="4" t="s">
        <v>1240</v>
      </c>
      <c r="G559" s="3" t="s">
        <v>40</v>
      </c>
      <c r="I559" s="3" t="s">
        <v>1277</v>
      </c>
      <c r="J559" s="7" t="s">
        <v>143</v>
      </c>
      <c r="K559" s="8" t="s">
        <v>1261</v>
      </c>
      <c r="L559" s="3">
        <v>998599</v>
      </c>
      <c r="M559" s="3" t="s">
        <v>33</v>
      </c>
      <c r="O559" s="3" t="s">
        <v>34</v>
      </c>
      <c r="P559" s="1">
        <v>-3849190</v>
      </c>
      <c r="V559" s="5">
        <f t="shared" si="0"/>
        <v>-3849190</v>
      </c>
    </row>
    <row r="560" spans="2:22" hidden="1">
      <c r="B560" s="3" t="s">
        <v>1283</v>
      </c>
      <c r="C560">
        <v>2206</v>
      </c>
      <c r="D560" s="3" t="s">
        <v>1240</v>
      </c>
      <c r="E560" s="1" t="s">
        <v>1241</v>
      </c>
      <c r="F560" s="4" t="s">
        <v>1240</v>
      </c>
      <c r="G560" s="3" t="s">
        <v>40</v>
      </c>
      <c r="I560" s="3" t="s">
        <v>1278</v>
      </c>
      <c r="J560" s="7" t="s">
        <v>143</v>
      </c>
      <c r="K560" s="8" t="s">
        <v>1261</v>
      </c>
      <c r="L560" s="3">
        <v>998599</v>
      </c>
      <c r="M560" s="3" t="s">
        <v>33</v>
      </c>
      <c r="O560" s="3" t="s">
        <v>34</v>
      </c>
      <c r="P560" s="1">
        <v>-1750850</v>
      </c>
      <c r="V560" s="5">
        <f t="shared" si="0"/>
        <v>-1750850</v>
      </c>
    </row>
    <row r="561" spans="2:22" hidden="1">
      <c r="B561" s="3" t="s">
        <v>1283</v>
      </c>
      <c r="C561">
        <v>2207</v>
      </c>
      <c r="D561" s="3" t="s">
        <v>1240</v>
      </c>
      <c r="E561" s="1" t="s">
        <v>1242</v>
      </c>
      <c r="F561" s="4" t="s">
        <v>1240</v>
      </c>
      <c r="G561" s="3" t="s">
        <v>40</v>
      </c>
      <c r="I561" s="3" t="s">
        <v>1279</v>
      </c>
      <c r="J561" s="7" t="s">
        <v>143</v>
      </c>
      <c r="K561" s="8" t="s">
        <v>1261</v>
      </c>
      <c r="L561" s="3">
        <v>998599</v>
      </c>
      <c r="M561" s="3" t="s">
        <v>33</v>
      </c>
      <c r="O561" s="3" t="s">
        <v>34</v>
      </c>
      <c r="P561" s="1">
        <v>-427133</v>
      </c>
      <c r="V561" s="5">
        <f t="shared" si="0"/>
        <v>-427133</v>
      </c>
    </row>
    <row r="562" spans="2:22" s="12" customFormat="1" hidden="1">
      <c r="B562" s="3" t="s">
        <v>1283</v>
      </c>
      <c r="C562" s="13">
        <v>2202</v>
      </c>
      <c r="D562" s="3" t="s">
        <v>937</v>
      </c>
      <c r="E562" s="12" t="s">
        <v>1242</v>
      </c>
      <c r="F562" s="15" t="s">
        <v>1240</v>
      </c>
      <c r="G562" s="14" t="s">
        <v>40</v>
      </c>
      <c r="H562" s="14"/>
      <c r="I562" s="14" t="s">
        <v>1280</v>
      </c>
      <c r="J562" s="16" t="s">
        <v>143</v>
      </c>
      <c r="K562" s="17" t="s">
        <v>1261</v>
      </c>
      <c r="L562" s="14">
        <v>998599</v>
      </c>
      <c r="M562" s="14" t="s">
        <v>33</v>
      </c>
      <c r="N562" s="14"/>
      <c r="O562" s="14" t="s">
        <v>34</v>
      </c>
      <c r="P562" s="18">
        <v>1923560</v>
      </c>
      <c r="Q562" s="18"/>
      <c r="R562" s="18">
        <f t="shared" ref="R562:R563" si="7">P562*9%</f>
        <v>173120.4</v>
      </c>
      <c r="S562" s="18">
        <f t="shared" ref="S562:S563" si="8">P562*9%</f>
        <v>173120.4</v>
      </c>
      <c r="V562" s="18">
        <f>SUM(P562:S562)</f>
        <v>2269800.7999999998</v>
      </c>
    </row>
    <row r="563" spans="2:22" s="12" customFormat="1" hidden="1">
      <c r="B563" s="3" t="s">
        <v>1283</v>
      </c>
      <c r="C563" s="13">
        <v>2202</v>
      </c>
      <c r="D563" s="3" t="s">
        <v>937</v>
      </c>
      <c r="E563" s="12" t="s">
        <v>1242</v>
      </c>
      <c r="F563" s="15" t="s">
        <v>1240</v>
      </c>
      <c r="G563" s="14" t="s">
        <v>40</v>
      </c>
      <c r="H563" s="14"/>
      <c r="I563" s="14" t="s">
        <v>1281</v>
      </c>
      <c r="J563" s="16" t="s">
        <v>143</v>
      </c>
      <c r="K563" s="17" t="s">
        <v>1261</v>
      </c>
      <c r="L563" s="14">
        <v>998599</v>
      </c>
      <c r="M563" s="14" t="s">
        <v>33</v>
      </c>
      <c r="N563" s="14"/>
      <c r="O563" s="14" t="s">
        <v>34</v>
      </c>
      <c r="P563" s="18">
        <v>1297800</v>
      </c>
      <c r="Q563" s="18"/>
      <c r="R563" s="18">
        <f t="shared" si="7"/>
        <v>116802</v>
      </c>
      <c r="S563" s="18">
        <f t="shared" si="8"/>
        <v>116802</v>
      </c>
      <c r="V563" s="18">
        <f>SUM(P563:S563)</f>
        <v>1531404</v>
      </c>
    </row>
  </sheetData>
  <autoFilter ref="A1:W563">
    <filterColumn colId="1">
      <filters>
        <filter val="TNGECL"/>
      </filters>
    </filterColumn>
  </autoFilter>
  <conditionalFormatting sqref="I1:I21 I31:I33 I37:I68 I72:I1048576">
    <cfRule type="duplicateValues" dxfId="3" priority="4194"/>
    <cfRule type="duplicateValues" dxfId="2" priority="4195"/>
    <cfRule type="duplicateValues" dxfId="1" priority="4196"/>
    <cfRule type="duplicateValues" dxfId="0" priority="419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</vt:lpstr>
      <vt:lpstr>CONSO.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MY WORLD</cp:lastModifiedBy>
  <cp:lastPrinted>2025-04-11T15:06:31Z</cp:lastPrinted>
  <dcterms:created xsi:type="dcterms:W3CDTF">2023-05-10T14:18:02Z</dcterms:created>
  <dcterms:modified xsi:type="dcterms:W3CDTF">2025-10-22T08:30:02Z</dcterms:modified>
</cp:coreProperties>
</file>